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2領域會議資料夾\"/>
    </mc:Choice>
  </mc:AlternateContent>
  <bookViews>
    <workbookView xWindow="0" yWindow="0" windowWidth="23040" windowHeight="8688" activeTab="7"/>
  </bookViews>
  <sheets>
    <sheet name="空白" sheetId="11" r:id="rId1"/>
    <sheet name="國文" sheetId="12" r:id="rId2"/>
    <sheet name="英語文" sheetId="2" r:id="rId3"/>
    <sheet name="數學" sheetId="13" r:id="rId4"/>
    <sheet name="自然" sheetId="14" r:id="rId5"/>
    <sheet name="科技" sheetId="15" r:id="rId6"/>
    <sheet name="社會" sheetId="16" r:id="rId7"/>
    <sheet name="健體" sheetId="17" r:id="rId8"/>
    <sheet name="藝術" sheetId="18" r:id="rId9"/>
    <sheet name="綜合" sheetId="19" r:id="rId10"/>
    <sheet name="特教" sheetId="2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J20" i="20"/>
  <c r="I20" i="20"/>
  <c r="H20" i="20"/>
  <c r="G20" i="20"/>
  <c r="F20" i="20"/>
  <c r="E20" i="20"/>
  <c r="D20" i="20"/>
  <c r="C20" i="20"/>
  <c r="K13" i="20"/>
  <c r="K12" i="20"/>
  <c r="K11" i="20"/>
  <c r="K10" i="20"/>
  <c r="K9" i="20"/>
  <c r="K8" i="20"/>
  <c r="K7" i="20"/>
  <c r="K6" i="20"/>
  <c r="K5" i="20"/>
  <c r="J20" i="19"/>
  <c r="I20" i="19"/>
  <c r="H20" i="19"/>
  <c r="G20" i="19"/>
  <c r="F20" i="19"/>
  <c r="E20" i="19"/>
  <c r="D20" i="19"/>
  <c r="C20" i="19"/>
  <c r="K11" i="19"/>
  <c r="K10" i="19"/>
  <c r="K9" i="19"/>
  <c r="K8" i="19"/>
  <c r="K7" i="19"/>
  <c r="K6" i="19"/>
  <c r="K5" i="19"/>
  <c r="J20" i="18"/>
  <c r="I20" i="18"/>
  <c r="H20" i="18"/>
  <c r="G20" i="18"/>
  <c r="F20" i="18"/>
  <c r="E20" i="18"/>
  <c r="D20" i="18"/>
  <c r="C20" i="18"/>
  <c r="K15" i="18"/>
  <c r="K14" i="18"/>
  <c r="K13" i="18"/>
  <c r="K12" i="18"/>
  <c r="K11" i="18"/>
  <c r="K10" i="18"/>
  <c r="K9" i="18"/>
  <c r="K8" i="18"/>
  <c r="K7" i="18"/>
  <c r="K6" i="18"/>
  <c r="K5" i="18"/>
  <c r="J20" i="17"/>
  <c r="I20" i="17"/>
  <c r="H20" i="17"/>
  <c r="G20" i="17"/>
  <c r="F20" i="17"/>
  <c r="E20" i="17"/>
  <c r="D20" i="17"/>
  <c r="C20" i="17"/>
  <c r="K16" i="17"/>
  <c r="K15" i="17"/>
  <c r="K14" i="17"/>
  <c r="K13" i="17"/>
  <c r="K12" i="17"/>
  <c r="K11" i="17"/>
  <c r="K10" i="17"/>
  <c r="K9" i="17"/>
  <c r="K8" i="17"/>
  <c r="K7" i="17"/>
  <c r="K6" i="17"/>
  <c r="K5" i="17"/>
  <c r="J20" i="16"/>
  <c r="I20" i="16"/>
  <c r="H20" i="16"/>
  <c r="G20" i="16"/>
  <c r="F20" i="16"/>
  <c r="E20" i="16"/>
  <c r="D20" i="16"/>
  <c r="C20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15" i="2"/>
  <c r="J21" i="15" l="1"/>
  <c r="I21" i="15"/>
  <c r="H21" i="15"/>
  <c r="G21" i="15"/>
  <c r="F21" i="15"/>
  <c r="E21" i="15"/>
  <c r="D21" i="15"/>
  <c r="C21" i="15"/>
  <c r="K10" i="15"/>
  <c r="K9" i="15"/>
  <c r="K8" i="15"/>
  <c r="K7" i="15"/>
  <c r="K6" i="15"/>
  <c r="K5" i="15"/>
  <c r="J21" i="14"/>
  <c r="I21" i="14"/>
  <c r="H21" i="14"/>
  <c r="G21" i="14"/>
  <c r="F21" i="14"/>
  <c r="E21" i="14"/>
  <c r="D21" i="14"/>
  <c r="C21" i="14"/>
  <c r="K16" i="14"/>
  <c r="K15" i="14"/>
  <c r="K14" i="14"/>
  <c r="K13" i="14"/>
  <c r="K12" i="14"/>
  <c r="K11" i="14"/>
  <c r="K10" i="14"/>
  <c r="K9" i="14"/>
  <c r="K8" i="14"/>
  <c r="K7" i="14"/>
  <c r="K6" i="14"/>
  <c r="K5" i="14"/>
  <c r="K18" i="13"/>
  <c r="J21" i="13"/>
  <c r="I21" i="13"/>
  <c r="H21" i="13"/>
  <c r="G21" i="13"/>
  <c r="F21" i="13"/>
  <c r="E21" i="13"/>
  <c r="D21" i="13"/>
  <c r="C21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J26" i="12" l="1"/>
  <c r="I26" i="12"/>
  <c r="H26" i="12"/>
  <c r="G26" i="12"/>
  <c r="F26" i="12"/>
  <c r="E26" i="12"/>
  <c r="D26" i="12"/>
  <c r="C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J26" i="11" l="1"/>
  <c r="I26" i="11"/>
  <c r="H26" i="11"/>
  <c r="G26" i="11"/>
  <c r="F26" i="11"/>
  <c r="E26" i="11"/>
  <c r="D26" i="11"/>
  <c r="C26" i="11"/>
  <c r="D20" i="2" l="1"/>
  <c r="E20" i="2"/>
  <c r="F20" i="2"/>
  <c r="G20" i="2"/>
  <c r="H20" i="2"/>
  <c r="I20" i="2"/>
  <c r="J20" i="2"/>
  <c r="C20" i="2" l="1"/>
  <c r="K5" i="2"/>
  <c r="K6" i="2"/>
  <c r="K7" i="2"/>
  <c r="K8" i="2"/>
  <c r="K9" i="2"/>
  <c r="K10" i="2"/>
  <c r="K11" i="2"/>
  <c r="K12" i="2"/>
  <c r="K13" i="2"/>
  <c r="K14" i="2"/>
  <c r="K16" i="2"/>
  <c r="K17" i="2"/>
  <c r="K18" i="2"/>
  <c r="K19" i="2"/>
</calcChain>
</file>

<file path=xl/sharedStrings.xml><?xml version="1.0" encoding="utf-8"?>
<sst xmlns="http://schemas.openxmlformats.org/spreadsheetml/2006/main" count="240" uniqueCount="144">
  <si>
    <t>王湘佩</t>
  </si>
  <si>
    <t>張悅華</t>
  </si>
  <si>
    <t>武昕薇</t>
  </si>
  <si>
    <t>周玥伶</t>
  </si>
  <si>
    <t>姜淑敏</t>
  </si>
  <si>
    <t>鄭瑞雲</t>
  </si>
  <si>
    <t>陳芃甄</t>
  </si>
  <si>
    <t>楊郁玲</t>
  </si>
  <si>
    <t>蔡惠玲</t>
  </si>
  <si>
    <t>蘇筠雯</t>
  </si>
  <si>
    <t>李月婷</t>
  </si>
  <si>
    <t>鄭婉清</t>
  </si>
  <si>
    <t>吳淑梅</t>
  </si>
  <si>
    <t>徐珮茹</t>
  </si>
  <si>
    <t>湯惠蘭</t>
  </si>
  <si>
    <t>黃美華</t>
  </si>
  <si>
    <t>陳玨君</t>
  </si>
  <si>
    <t>王明惠</t>
  </si>
  <si>
    <t>林芳如</t>
  </si>
  <si>
    <t>張怡華</t>
  </si>
  <si>
    <t>朱麗勳</t>
  </si>
  <si>
    <t>教師姓名</t>
    <phoneticPr fontId="2" type="noConversion"/>
  </si>
  <si>
    <r>
      <t xml:space="preserve">領域召集人：________________________________
</t>
    </r>
    <r>
      <rPr>
        <sz val="10"/>
        <color theme="1"/>
        <rFont val="新細明體"/>
        <family val="1"/>
        <charset val="136"/>
        <scheme val="minor"/>
      </rPr>
      <t>(請簽名或蓋章)</t>
    </r>
    <phoneticPr fontId="2" type="noConversion"/>
  </si>
  <si>
    <t>陳美伶</t>
  </si>
  <si>
    <t>張正雄</t>
  </si>
  <si>
    <t>范慈暉</t>
  </si>
  <si>
    <t>陳妍至</t>
  </si>
  <si>
    <t>曾凡瑛</t>
  </si>
  <si>
    <t>吳珍季</t>
  </si>
  <si>
    <t>張書玲</t>
  </si>
  <si>
    <t>卓瑋珊</t>
  </si>
  <si>
    <t>蕭桂枝</t>
  </si>
  <si>
    <t>宋愛玲</t>
  </si>
  <si>
    <t>陳瑋平</t>
  </si>
  <si>
    <t>黃紹綺</t>
  </si>
  <si>
    <t>劉國輝</t>
  </si>
  <si>
    <t>林廷憲</t>
  </si>
  <si>
    <t>林姿杏</t>
  </si>
  <si>
    <t>林怡如</t>
  </si>
  <si>
    <t>曾雅敏</t>
  </si>
  <si>
    <t>張玉美</t>
  </si>
  <si>
    <t>張正鏡</t>
  </si>
  <si>
    <t>陳宣佑</t>
  </si>
  <si>
    <t>謝碧映</t>
  </si>
  <si>
    <t>梁雅琪</t>
  </si>
  <si>
    <t>劉敏淑</t>
  </si>
  <si>
    <t>葉佐錡</t>
  </si>
  <si>
    <t>黃玉蟬</t>
  </si>
  <si>
    <t>劉承運</t>
  </si>
  <si>
    <t>賴欣怡</t>
  </si>
  <si>
    <t>陳天仁</t>
  </si>
  <si>
    <t>彭韻如</t>
  </si>
  <si>
    <t>陳炫勳</t>
  </si>
  <si>
    <t>王界傑</t>
  </si>
  <si>
    <t>潘敏蕙</t>
  </si>
  <si>
    <t>李瑞生</t>
  </si>
  <si>
    <t>李惠珠</t>
  </si>
  <si>
    <t>姜錫芬</t>
  </si>
  <si>
    <t>葉治豐</t>
  </si>
  <si>
    <t>詹雅嫻</t>
  </si>
  <si>
    <t>許清楓</t>
  </si>
  <si>
    <t>高蕙玲</t>
  </si>
  <si>
    <t>張益和</t>
  </si>
  <si>
    <t>張慧貞</t>
  </si>
  <si>
    <t>林育正</t>
  </si>
  <si>
    <t>翁茂浩</t>
  </si>
  <si>
    <t>劉秀慧</t>
  </si>
  <si>
    <t>廖碧珠</t>
  </si>
  <si>
    <t>沈淑年</t>
  </si>
  <si>
    <t>姜羿安</t>
  </si>
  <si>
    <t>連信彰</t>
  </si>
  <si>
    <t>楊雅儒</t>
  </si>
  <si>
    <t>葉桂鑫</t>
  </si>
  <si>
    <t>張明嬌</t>
  </si>
  <si>
    <t>蔡貽良</t>
  </si>
  <si>
    <t>温美芳</t>
  </si>
  <si>
    <t>董慧芳</t>
  </si>
  <si>
    <t>葉紅櫻</t>
  </si>
  <si>
    <t>林穗芬</t>
  </si>
  <si>
    <t>陳虹君</t>
  </si>
  <si>
    <t>嚴單伶</t>
  </si>
  <si>
    <t>張逸婷</t>
  </si>
  <si>
    <t>林娓吉</t>
  </si>
  <si>
    <t>傅莉雅</t>
  </si>
  <si>
    <t>陳心鏡</t>
  </si>
  <si>
    <t>林琨傑</t>
  </si>
  <si>
    <t>周鴻傑</t>
  </si>
  <si>
    <t>王政鴻</t>
  </si>
  <si>
    <t>林美菁</t>
  </si>
  <si>
    <t>吳坤憲</t>
  </si>
  <si>
    <t>傅熙舜</t>
  </si>
  <si>
    <t>黃釗龍</t>
  </si>
  <si>
    <t>宋威遠</t>
  </si>
  <si>
    <t>黃馨瑤</t>
  </si>
  <si>
    <t>吳靜宜</t>
  </si>
  <si>
    <t>蕭瓊玉</t>
  </si>
  <si>
    <t>鄭安伶</t>
  </si>
  <si>
    <t>許雯欣</t>
  </si>
  <si>
    <t>鄭小嵐</t>
  </si>
  <si>
    <t>王婉玲</t>
  </si>
  <si>
    <t>劉惠萍</t>
  </si>
  <si>
    <t>洪嘉佳</t>
  </si>
  <si>
    <t>楊昕純</t>
  </si>
  <si>
    <t>張秉謙</t>
  </si>
  <si>
    <t>黃素珍</t>
  </si>
  <si>
    <t>張美芳</t>
  </si>
  <si>
    <t>林沂薇</t>
  </si>
  <si>
    <t>吳雅琪</t>
  </si>
  <si>
    <t>楊瑞文</t>
  </si>
  <si>
    <t>唐時蕙</t>
  </si>
  <si>
    <t>劉妤婷</t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</si>
  <si>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英語文領域</t>
    </r>
    <phoneticPr fontId="2" type="noConversion"/>
  </si>
  <si>
    <t>簽到日期(每次2小時)</t>
    <phoneticPr fontId="2" type="noConversion"/>
  </si>
  <si>
    <t>V</t>
    <phoneticPr fontId="2" type="noConversion"/>
  </si>
  <si>
    <t>112-1
研習時數</t>
    <phoneticPr fontId="2" type="noConversion"/>
  </si>
  <si>
    <t>合計人數</t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</si>
  <si>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領域</t>
    </r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</si>
  <si>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國語文領域</t>
    </r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</si>
  <si>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數學領域</t>
    </r>
    <phoneticPr fontId="2" type="noConversion"/>
  </si>
  <si>
    <t>林建宏</t>
  </si>
  <si>
    <r>
      <t>領域名稱：</t>
    </r>
    <r>
      <rPr>
        <b/>
        <sz val="12"/>
        <color rgb="FFFF0000"/>
        <rFont val="微軟正黑體"/>
        <family val="2"/>
        <charset val="136"/>
      </rPr>
      <t>自然領域</t>
    </r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</si>
  <si>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科技領域</t>
    </r>
    <phoneticPr fontId="2" type="noConversion"/>
  </si>
  <si>
    <t>兼課</t>
  </si>
  <si>
    <t>兼課</t>
    <phoneticPr fontId="2" type="noConversion"/>
  </si>
  <si>
    <t>沈子涵</t>
    <phoneticPr fontId="2" type="noConversion"/>
  </si>
  <si>
    <t>許家豪</t>
  </si>
  <si>
    <t>留停</t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</si>
  <si>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社會領域</t>
    </r>
    <phoneticPr fontId="2" type="noConversion"/>
  </si>
  <si>
    <t>陳盈瑜</t>
    <phoneticPr fontId="2" type="noConversion"/>
  </si>
  <si>
    <t>林泊瀚</t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</si>
  <si>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健體領域</t>
    </r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</si>
  <si>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藝術領域</t>
    </r>
    <phoneticPr fontId="2" type="noConversion"/>
  </si>
  <si>
    <t>彭雯玉</t>
  </si>
  <si>
    <t>繆宜璇</t>
  </si>
  <si>
    <t>鍾明純</t>
  </si>
  <si>
    <t>李芳璇</t>
    <phoneticPr fontId="2" type="noConversion"/>
  </si>
  <si>
    <r>
      <t>領域名稱：</t>
    </r>
    <r>
      <rPr>
        <b/>
        <sz val="12"/>
        <color rgb="FFFF0000"/>
        <rFont val="微軟正黑體"/>
        <family val="2"/>
        <charset val="136"/>
      </rPr>
      <t>綜合領域</t>
    </r>
    <phoneticPr fontId="2" type="noConversion"/>
  </si>
  <si>
    <t>蔡艾樺</t>
  </si>
  <si>
    <r>
      <t>領域名稱：</t>
    </r>
    <r>
      <rPr>
        <b/>
        <sz val="12"/>
        <color rgb="FFFF0000"/>
        <rFont val="微軟正黑體"/>
        <family val="2"/>
        <charset val="136"/>
      </rPr>
      <t>特教領域</t>
    </r>
    <phoneticPr fontId="2" type="noConversion"/>
  </si>
  <si>
    <t>備註/確認</t>
    <phoneticPr fontId="2" type="noConversion"/>
  </si>
  <si>
    <r>
      <t>說明：</t>
    </r>
    <r>
      <rPr>
        <sz val="12"/>
        <color rgb="FFFF0000"/>
        <rFont val="微軟正黑體"/>
        <family val="2"/>
        <charset val="136"/>
      </rPr>
      <t>V記號請複製貼上</t>
    </r>
    <r>
      <rPr>
        <sz val="12"/>
        <color theme="1"/>
        <rFont val="微軟正黑體"/>
        <family val="2"/>
        <charset val="136"/>
      </rPr>
      <t>,會自動計算時數。</t>
    </r>
    <r>
      <rPr>
        <sz val="12"/>
        <color rgb="FF0070C0"/>
        <rFont val="微軟正黑體"/>
        <family val="2"/>
        <charset val="136"/>
      </rPr>
      <t>請假請註明</t>
    </r>
    <r>
      <rPr>
        <sz val="12"/>
        <color theme="1"/>
        <rFont val="微軟正黑體"/>
        <family val="2"/>
        <charset val="136"/>
      </rPr>
      <t>。</t>
    </r>
    <phoneticPr fontId="2" type="noConversion"/>
  </si>
  <si>
    <t>病假</t>
    <phoneticPr fontId="2" type="noConversion"/>
  </si>
  <si>
    <t>112學年度第2學期領域教學研究會出席統計表(研習時數)</t>
    <phoneticPr fontId="2" type="noConversion"/>
  </si>
  <si>
    <t>112-2
研習時數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</si>
</sst>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15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C5" sqref="C5"/>
    </sheetView>
  </sheetViews>
  <sheetFormatPr defaultRowHeight="16.2" x14ac:dyDescent="0.3"/>
  <cols>
    <col min="1" max="1" width="4.21875" customWidth="1"/>
    <col min="2" max="2" width="11" customWidth="1"/>
    <col min="3" max="10" width="4.77734375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116</v>
      </c>
      <c r="C2" s="8"/>
      <c r="D2" s="8"/>
      <c r="E2" s="8"/>
      <c r="F2" s="8"/>
      <c r="G2" s="8"/>
      <c r="H2" s="8"/>
      <c r="I2" s="8"/>
      <c r="J2" s="8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114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2"/>
      <c r="F4" s="22"/>
      <c r="G4" s="22"/>
      <c r="H4" s="22"/>
      <c r="I4" s="22"/>
      <c r="J4" s="22"/>
      <c r="K4" s="46"/>
      <c r="L4" s="52"/>
    </row>
    <row r="5" spans="1:19" ht="19.95" customHeight="1" x14ac:dyDescent="0.3">
      <c r="A5" s="21">
        <v>1</v>
      </c>
      <c r="B5" s="14"/>
      <c r="C5" s="30" t="s">
        <v>113</v>
      </c>
      <c r="D5" s="28"/>
      <c r="E5" s="24"/>
      <c r="F5" s="28"/>
      <c r="G5" s="28"/>
      <c r="H5" s="28"/>
      <c r="I5" s="28"/>
      <c r="J5" s="28"/>
      <c r="K5" s="15">
        <f>COUNTIF(C5:J5,"V")*2</f>
        <v>2</v>
      </c>
      <c r="L5" s="16"/>
    </row>
    <row r="6" spans="1:19" ht="19.95" customHeight="1" x14ac:dyDescent="0.3">
      <c r="A6" s="13">
        <v>2</v>
      </c>
      <c r="B6" s="23"/>
      <c r="C6" s="19" t="s">
        <v>141</v>
      </c>
      <c r="D6" s="18"/>
      <c r="E6" s="30"/>
      <c r="F6" s="30"/>
      <c r="G6" s="30"/>
      <c r="H6" s="30"/>
      <c r="I6" s="30"/>
      <c r="J6" s="30"/>
      <c r="K6" s="3">
        <f t="shared" ref="K6:K25" si="0">COUNTIF(C6:J6,"V")*2</f>
        <v>0</v>
      </c>
      <c r="L6" s="4"/>
    </row>
    <row r="7" spans="1:19" ht="19.95" customHeight="1" x14ac:dyDescent="0.3">
      <c r="A7" s="13">
        <v>3</v>
      </c>
      <c r="B7" s="23"/>
      <c r="C7" s="30"/>
      <c r="D7" s="19"/>
      <c r="E7" s="19"/>
      <c r="F7" s="30"/>
      <c r="G7" s="30"/>
      <c r="H7" s="30"/>
      <c r="I7" s="30"/>
      <c r="J7" s="30"/>
      <c r="K7" s="3">
        <f t="shared" si="0"/>
        <v>0</v>
      </c>
      <c r="L7" s="4"/>
    </row>
    <row r="8" spans="1:19" ht="19.95" customHeight="1" x14ac:dyDescent="0.3">
      <c r="A8" s="13">
        <v>4</v>
      </c>
      <c r="B8" s="23"/>
      <c r="C8" s="30"/>
      <c r="D8" s="30"/>
      <c r="E8" s="19"/>
      <c r="F8" s="30"/>
      <c r="G8" s="30"/>
      <c r="H8" s="30"/>
      <c r="I8" s="30"/>
      <c r="J8" s="30"/>
      <c r="K8" s="3">
        <f t="shared" si="0"/>
        <v>0</v>
      </c>
      <c r="L8" s="4"/>
    </row>
    <row r="9" spans="1:19" ht="19.95" customHeight="1" x14ac:dyDescent="0.3">
      <c r="A9" s="13">
        <v>5</v>
      </c>
      <c r="B9" s="23"/>
      <c r="C9" s="30"/>
      <c r="D9" s="19"/>
      <c r="E9" s="30"/>
      <c r="F9" s="30"/>
      <c r="G9" s="30"/>
      <c r="H9" s="30"/>
      <c r="I9" s="30"/>
      <c r="J9" s="30"/>
      <c r="K9" s="3">
        <f t="shared" si="0"/>
        <v>0</v>
      </c>
      <c r="L9" s="4"/>
    </row>
    <row r="10" spans="1:19" ht="19.95" customHeight="1" x14ac:dyDescent="0.3">
      <c r="A10" s="13">
        <v>6</v>
      </c>
      <c r="B10" s="23"/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19.95" customHeight="1" x14ac:dyDescent="0.3">
      <c r="A11" s="13">
        <v>7</v>
      </c>
      <c r="B11" s="23"/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4"/>
    </row>
    <row r="12" spans="1:19" ht="19.95" customHeight="1" x14ac:dyDescent="0.3">
      <c r="A12" s="13">
        <v>8</v>
      </c>
      <c r="B12" s="23"/>
      <c r="C12" s="30"/>
      <c r="D12" s="18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19.95" customHeight="1" x14ac:dyDescent="0.3">
      <c r="A13" s="13">
        <v>9</v>
      </c>
      <c r="B13" s="23"/>
      <c r="C13" s="30"/>
      <c r="D13" s="30"/>
      <c r="E13" s="30"/>
      <c r="F13" s="30"/>
      <c r="G13" s="30"/>
      <c r="H13" s="30"/>
      <c r="I13" s="30"/>
      <c r="J13" s="30"/>
      <c r="K13" s="3">
        <f t="shared" si="0"/>
        <v>0</v>
      </c>
      <c r="L13" s="4"/>
    </row>
    <row r="14" spans="1:19" ht="19.95" customHeight="1" x14ac:dyDescent="0.3">
      <c r="A14" s="13">
        <v>10</v>
      </c>
      <c r="B14" s="23"/>
      <c r="C14" s="30"/>
      <c r="D14" s="30"/>
      <c r="E14" s="30"/>
      <c r="F14" s="30"/>
      <c r="G14" s="30"/>
      <c r="H14" s="30"/>
      <c r="I14" s="30"/>
      <c r="J14" s="30"/>
      <c r="K14" s="3">
        <f t="shared" si="0"/>
        <v>0</v>
      </c>
      <c r="L14" s="4"/>
    </row>
    <row r="15" spans="1:19" ht="19.95" customHeight="1" x14ac:dyDescent="0.3">
      <c r="A15" s="13">
        <v>11</v>
      </c>
      <c r="B15" s="23"/>
      <c r="C15" s="30"/>
      <c r="D15" s="30"/>
      <c r="E15" s="30"/>
      <c r="F15" s="30"/>
      <c r="G15" s="30"/>
      <c r="H15" s="30"/>
      <c r="I15" s="30"/>
      <c r="J15" s="30"/>
      <c r="K15" s="3">
        <f t="shared" si="0"/>
        <v>0</v>
      </c>
      <c r="L15" s="4"/>
    </row>
    <row r="16" spans="1:19" ht="19.95" customHeight="1" x14ac:dyDescent="0.3">
      <c r="A16" s="13">
        <v>12</v>
      </c>
      <c r="B16" s="23"/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4"/>
    </row>
    <row r="17" spans="1:12" ht="19.95" customHeight="1" x14ac:dyDescent="0.3">
      <c r="A17" s="13">
        <v>13</v>
      </c>
      <c r="B17" s="10"/>
      <c r="C17" s="30"/>
      <c r="D17" s="30"/>
      <c r="E17" s="30"/>
      <c r="F17" s="31"/>
      <c r="G17" s="31"/>
      <c r="H17" s="31"/>
      <c r="I17" s="31"/>
      <c r="J17" s="31"/>
      <c r="K17" s="3">
        <f t="shared" si="0"/>
        <v>0</v>
      </c>
      <c r="L17" s="4"/>
    </row>
    <row r="18" spans="1:12" ht="19.95" customHeight="1" x14ac:dyDescent="0.3">
      <c r="A18" s="17">
        <v>14</v>
      </c>
      <c r="B18" s="10"/>
      <c r="C18" s="30"/>
      <c r="D18" s="31"/>
      <c r="E18" s="31"/>
      <c r="F18" s="31"/>
      <c r="G18" s="31"/>
      <c r="H18" s="31"/>
      <c r="I18" s="31"/>
      <c r="J18" s="31"/>
      <c r="K18" s="3">
        <f t="shared" si="0"/>
        <v>0</v>
      </c>
      <c r="L18" s="7"/>
    </row>
    <row r="19" spans="1:12" ht="19.95" customHeight="1" x14ac:dyDescent="0.3">
      <c r="A19" s="17">
        <v>15</v>
      </c>
      <c r="B19" s="10"/>
      <c r="C19" s="30"/>
      <c r="D19" s="31"/>
      <c r="E19" s="31"/>
      <c r="F19" s="31"/>
      <c r="G19" s="31"/>
      <c r="H19" s="31"/>
      <c r="I19" s="31"/>
      <c r="J19" s="31"/>
      <c r="K19" s="3">
        <f t="shared" si="0"/>
        <v>0</v>
      </c>
      <c r="L19" s="7"/>
    </row>
    <row r="20" spans="1:12" ht="19.95" customHeight="1" x14ac:dyDescent="0.3">
      <c r="A20" s="17">
        <v>16</v>
      </c>
      <c r="B20" s="10"/>
      <c r="C20" s="30"/>
      <c r="D20" s="31"/>
      <c r="E20" s="31"/>
      <c r="F20" s="31"/>
      <c r="G20" s="31"/>
      <c r="H20" s="31"/>
      <c r="I20" s="31"/>
      <c r="J20" s="31"/>
      <c r="K20" s="3">
        <f t="shared" si="0"/>
        <v>0</v>
      </c>
      <c r="L20" s="7"/>
    </row>
    <row r="21" spans="1:12" ht="19.95" customHeight="1" x14ac:dyDescent="0.3">
      <c r="A21" s="17">
        <v>17</v>
      </c>
      <c r="B21" s="10"/>
      <c r="C21" s="30"/>
      <c r="D21" s="31"/>
      <c r="E21" s="31"/>
      <c r="F21" s="31"/>
      <c r="G21" s="31"/>
      <c r="H21" s="31"/>
      <c r="I21" s="31"/>
      <c r="J21" s="31"/>
      <c r="K21" s="3">
        <f t="shared" si="0"/>
        <v>0</v>
      </c>
      <c r="L21" s="7"/>
    </row>
    <row r="22" spans="1:12" ht="19.95" customHeight="1" x14ac:dyDescent="0.3">
      <c r="A22" s="17">
        <v>18</v>
      </c>
      <c r="B22" s="10"/>
      <c r="C22" s="30"/>
      <c r="D22" s="31"/>
      <c r="E22" s="31"/>
      <c r="F22" s="31"/>
      <c r="G22" s="31"/>
      <c r="H22" s="31"/>
      <c r="I22" s="31"/>
      <c r="J22" s="31"/>
      <c r="K22" s="3">
        <f t="shared" si="0"/>
        <v>0</v>
      </c>
      <c r="L22" s="7"/>
    </row>
    <row r="23" spans="1:12" ht="19.95" customHeight="1" x14ac:dyDescent="0.3">
      <c r="A23" s="17">
        <v>19</v>
      </c>
      <c r="B23" s="10"/>
      <c r="C23" s="30"/>
      <c r="D23" s="31"/>
      <c r="E23" s="31"/>
      <c r="F23" s="31"/>
      <c r="G23" s="31"/>
      <c r="H23" s="31"/>
      <c r="I23" s="31"/>
      <c r="J23" s="31"/>
      <c r="K23" s="3">
        <f t="shared" si="0"/>
        <v>0</v>
      </c>
      <c r="L23" s="7"/>
    </row>
    <row r="24" spans="1:12" ht="19.95" customHeight="1" x14ac:dyDescent="0.3">
      <c r="A24" s="17">
        <v>20</v>
      </c>
      <c r="B24" s="10"/>
      <c r="C24" s="30"/>
      <c r="D24" s="31"/>
      <c r="E24" s="31"/>
      <c r="F24" s="31"/>
      <c r="G24" s="31"/>
      <c r="H24" s="31"/>
      <c r="I24" s="31"/>
      <c r="J24" s="31"/>
      <c r="K24" s="3">
        <f t="shared" si="0"/>
        <v>0</v>
      </c>
      <c r="L24" s="7"/>
    </row>
    <row r="25" spans="1:12" ht="19.95" customHeight="1" x14ac:dyDescent="0.3">
      <c r="A25" s="17">
        <v>21</v>
      </c>
      <c r="B25" s="10"/>
      <c r="C25" s="30"/>
      <c r="D25" s="31"/>
      <c r="E25" s="31"/>
      <c r="F25" s="31"/>
      <c r="G25" s="31"/>
      <c r="H25" s="31"/>
      <c r="I25" s="31"/>
      <c r="J25" s="31"/>
      <c r="K25" s="3">
        <f t="shared" si="0"/>
        <v>0</v>
      </c>
      <c r="L25" s="7"/>
    </row>
    <row r="26" spans="1:12" ht="19.95" customHeight="1" thickBot="1" x14ac:dyDescent="0.35">
      <c r="A26" s="12"/>
      <c r="B26" s="11" t="s">
        <v>115</v>
      </c>
      <c r="C26" s="20">
        <f t="shared" ref="C26:J26" si="1">COUNTIF(C5:C25,"V")</f>
        <v>1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5"/>
      <c r="L26" s="6"/>
    </row>
    <row r="27" spans="1:12" ht="19.95" customHeight="1" x14ac:dyDescent="0.3"/>
    <row r="28" spans="1:12" ht="19.95" customHeight="1" x14ac:dyDescent="0.3">
      <c r="A28" s="38" t="s">
        <v>140</v>
      </c>
      <c r="B28" s="38"/>
      <c r="C28" s="37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9.95" customHeight="1" x14ac:dyDescent="0.3">
      <c r="A29" s="38"/>
      <c r="B29" s="38"/>
      <c r="C29" s="37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42" customHeight="1" x14ac:dyDescent="0.3">
      <c r="A30" s="40" t="s">
        <v>22</v>
      </c>
      <c r="B30" s="40"/>
      <c r="C30" s="40"/>
      <c r="D30" s="40"/>
      <c r="E30" s="40"/>
      <c r="F30" s="40"/>
      <c r="G30" s="40"/>
      <c r="H30" s="40"/>
      <c r="I30" s="40"/>
      <c r="J30" s="41"/>
      <c r="K30" s="41"/>
    </row>
    <row r="33" spans="3:3" x14ac:dyDescent="0.3">
      <c r="C33" s="37"/>
    </row>
  </sheetData>
  <mergeCells count="7">
    <mergeCell ref="A30:K30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selection activeCell="C6" sqref="C6:C11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136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96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97</v>
      </c>
      <c r="C6" s="30"/>
      <c r="D6" s="30"/>
      <c r="E6" s="30"/>
      <c r="F6" s="30"/>
      <c r="G6" s="30"/>
      <c r="H6" s="30"/>
      <c r="I6" s="30"/>
      <c r="J6" s="30"/>
      <c r="K6" s="3">
        <f t="shared" ref="K6:K11" si="0">COUNTIF(C6:J6,"V")*2</f>
        <v>0</v>
      </c>
      <c r="L6" s="4"/>
    </row>
    <row r="7" spans="1:19" ht="24" customHeight="1" x14ac:dyDescent="0.3">
      <c r="A7" s="13">
        <v>3</v>
      </c>
      <c r="B7" s="26" t="s">
        <v>98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99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100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101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135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36"/>
    </row>
    <row r="12" spans="1:19" ht="24" customHeight="1" x14ac:dyDescent="0.3">
      <c r="A12" s="13"/>
      <c r="B12" s="26"/>
      <c r="C12" s="30"/>
      <c r="D12" s="30"/>
      <c r="E12" s="30"/>
      <c r="F12" s="30"/>
      <c r="G12" s="30"/>
      <c r="H12" s="30"/>
      <c r="I12" s="30"/>
      <c r="J12" s="30"/>
      <c r="K12" s="3"/>
      <c r="L12" s="4"/>
    </row>
    <row r="13" spans="1:19" ht="24" customHeight="1" x14ac:dyDescent="0.3">
      <c r="A13" s="13"/>
      <c r="B13" s="26"/>
      <c r="C13" s="30"/>
      <c r="D13" s="30"/>
      <c r="E13" s="30"/>
      <c r="F13" s="30"/>
      <c r="G13" s="19"/>
      <c r="H13" s="30"/>
      <c r="I13" s="30"/>
      <c r="J13" s="30"/>
      <c r="K13" s="3"/>
      <c r="L13" s="36"/>
    </row>
    <row r="14" spans="1:19" ht="24" customHeight="1" x14ac:dyDescent="0.3">
      <c r="A14" s="13"/>
      <c r="B14" s="26"/>
      <c r="C14" s="30"/>
      <c r="D14" s="30"/>
      <c r="E14" s="30"/>
      <c r="F14" s="19"/>
      <c r="G14" s="30"/>
      <c r="H14" s="30"/>
      <c r="I14" s="30"/>
      <c r="J14" s="30"/>
      <c r="K14" s="3"/>
      <c r="L14" s="36"/>
    </row>
    <row r="15" spans="1:19" ht="24" customHeight="1" x14ac:dyDescent="0.3">
      <c r="A15" s="13"/>
      <c r="B15" s="26"/>
      <c r="C15" s="30"/>
      <c r="D15" s="30"/>
      <c r="E15" s="30"/>
      <c r="F15" s="19"/>
      <c r="G15" s="30"/>
      <c r="H15" s="30"/>
      <c r="I15" s="30"/>
      <c r="J15" s="30"/>
      <c r="K15" s="3"/>
      <c r="L15" s="36"/>
    </row>
    <row r="16" spans="1:19" ht="24" customHeight="1" x14ac:dyDescent="0.3">
      <c r="A16" s="13"/>
      <c r="B16" s="26"/>
      <c r="C16" s="30"/>
      <c r="D16" s="30"/>
      <c r="E16" s="30"/>
      <c r="F16" s="30"/>
      <c r="G16" s="30"/>
      <c r="H16" s="30"/>
      <c r="I16" s="30"/>
      <c r="J16" s="30"/>
      <c r="K16" s="3"/>
      <c r="L16" s="4"/>
    </row>
    <row r="17" spans="1:12" ht="24" customHeight="1" x14ac:dyDescent="0.3">
      <c r="A17" s="13"/>
      <c r="B17" s="10"/>
      <c r="C17" s="30"/>
      <c r="D17" s="30"/>
      <c r="E17" s="30"/>
      <c r="F17" s="30"/>
      <c r="G17" s="30"/>
      <c r="H17" s="30"/>
      <c r="I17" s="30"/>
      <c r="J17" s="30"/>
      <c r="K17" s="3"/>
      <c r="L17" s="4"/>
    </row>
    <row r="18" spans="1:12" ht="24" customHeight="1" x14ac:dyDescent="0.3">
      <c r="A18" s="13"/>
      <c r="B18" s="10"/>
      <c r="C18" s="30"/>
      <c r="D18" s="30"/>
      <c r="E18" s="30"/>
      <c r="F18" s="31"/>
      <c r="G18" s="31"/>
      <c r="H18" s="18"/>
      <c r="I18" s="31"/>
      <c r="J18" s="31"/>
      <c r="K18" s="3"/>
      <c r="L18" s="4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1"/>
      <c r="I19" s="31"/>
      <c r="J19" s="31"/>
      <c r="K19" s="3"/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selection activeCell="C6" sqref="C6:C12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138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102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137</v>
      </c>
      <c r="C6" s="30"/>
      <c r="D6" s="30"/>
      <c r="E6" s="30"/>
      <c r="F6" s="30"/>
      <c r="G6" s="30"/>
      <c r="H6" s="30"/>
      <c r="I6" s="30"/>
      <c r="J6" s="30"/>
      <c r="K6" s="3">
        <f t="shared" ref="K6:K13" si="0">COUNTIF(C6:J6,"V")*2</f>
        <v>0</v>
      </c>
      <c r="L6" s="4"/>
    </row>
    <row r="7" spans="1:19" ht="24" customHeight="1" x14ac:dyDescent="0.3">
      <c r="A7" s="13">
        <v>3</v>
      </c>
      <c r="B7" s="26" t="s">
        <v>103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104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105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106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107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36"/>
    </row>
    <row r="12" spans="1:19" ht="24" customHeight="1" x14ac:dyDescent="0.3">
      <c r="A12" s="13">
        <v>8</v>
      </c>
      <c r="B12" s="26" t="s">
        <v>108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109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36" t="s">
        <v>122</v>
      </c>
    </row>
    <row r="14" spans="1:19" ht="24" customHeight="1" x14ac:dyDescent="0.3">
      <c r="A14" s="13"/>
      <c r="B14" s="26"/>
      <c r="C14" s="30"/>
      <c r="D14" s="30"/>
      <c r="E14" s="30"/>
      <c r="F14" s="19"/>
      <c r="G14" s="30"/>
      <c r="H14" s="30"/>
      <c r="I14" s="30"/>
      <c r="J14" s="30"/>
      <c r="K14" s="3"/>
      <c r="L14" s="4"/>
    </row>
    <row r="15" spans="1:19" ht="24" customHeight="1" x14ac:dyDescent="0.3">
      <c r="A15" s="13"/>
      <c r="B15" s="26"/>
      <c r="C15" s="30"/>
      <c r="D15" s="30"/>
      <c r="E15" s="30"/>
      <c r="F15" s="19"/>
      <c r="G15" s="30"/>
      <c r="H15" s="30"/>
      <c r="I15" s="30"/>
      <c r="J15" s="30"/>
      <c r="K15" s="3"/>
      <c r="L15" s="35"/>
    </row>
    <row r="16" spans="1:19" ht="24" customHeight="1" x14ac:dyDescent="0.3">
      <c r="A16" s="13"/>
      <c r="B16" s="26"/>
      <c r="C16" s="30"/>
      <c r="D16" s="30"/>
      <c r="E16" s="30"/>
      <c r="F16" s="30"/>
      <c r="G16" s="30"/>
      <c r="H16" s="30"/>
      <c r="I16" s="30"/>
      <c r="J16" s="30"/>
      <c r="K16" s="3"/>
      <c r="L16" s="4"/>
    </row>
    <row r="17" spans="1:12" ht="24" customHeight="1" x14ac:dyDescent="0.3">
      <c r="A17" s="13"/>
      <c r="B17" s="10"/>
      <c r="C17" s="30"/>
      <c r="D17" s="30"/>
      <c r="E17" s="30"/>
      <c r="F17" s="30"/>
      <c r="G17" s="30"/>
      <c r="H17" s="30"/>
      <c r="I17" s="30"/>
      <c r="J17" s="30"/>
      <c r="K17" s="3"/>
      <c r="L17" s="4"/>
    </row>
    <row r="18" spans="1:12" ht="24" customHeight="1" x14ac:dyDescent="0.3">
      <c r="A18" s="13"/>
      <c r="B18" s="10"/>
      <c r="C18" s="30"/>
      <c r="D18" s="30"/>
      <c r="E18" s="30"/>
      <c r="F18" s="31"/>
      <c r="G18" s="31"/>
      <c r="H18" s="18"/>
      <c r="I18" s="31"/>
      <c r="J18" s="31"/>
      <c r="K18" s="3"/>
      <c r="L18" s="4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1"/>
      <c r="I19" s="31"/>
      <c r="J19" s="31"/>
      <c r="K19" s="3"/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workbookViewId="0">
      <selection activeCell="C5" sqref="C5"/>
    </sheetView>
  </sheetViews>
  <sheetFormatPr defaultRowHeight="16.2" x14ac:dyDescent="0.3"/>
  <cols>
    <col min="1" max="1" width="4.21875" customWidth="1"/>
    <col min="2" max="2" width="11" customWidth="1"/>
    <col min="3" max="10" width="4.77734375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117</v>
      </c>
      <c r="C2" s="8"/>
      <c r="D2" s="8"/>
      <c r="E2" s="8"/>
      <c r="F2" s="8"/>
      <c r="G2" s="8"/>
      <c r="H2" s="8"/>
      <c r="I2" s="8"/>
      <c r="J2" s="8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2"/>
      <c r="F4" s="22"/>
      <c r="G4" s="22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0</v>
      </c>
      <c r="C5" s="30" t="s">
        <v>113</v>
      </c>
      <c r="D5" s="28"/>
      <c r="E5" s="24"/>
      <c r="F5" s="28"/>
      <c r="G5" s="28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5" t="s">
        <v>1</v>
      </c>
      <c r="C6" s="30"/>
      <c r="D6" s="18"/>
      <c r="E6" s="30"/>
      <c r="F6" s="30"/>
      <c r="G6" s="30"/>
      <c r="H6" s="30"/>
      <c r="I6" s="30"/>
      <c r="J6" s="30"/>
      <c r="K6" s="3">
        <f t="shared" ref="K6:K25" si="0">COUNTIF(C6:J6,"V")*2</f>
        <v>0</v>
      </c>
      <c r="L6" s="4"/>
    </row>
    <row r="7" spans="1:19" ht="24" customHeight="1" x14ac:dyDescent="0.3">
      <c r="A7" s="13">
        <v>3</v>
      </c>
      <c r="B7" s="25" t="s">
        <v>2</v>
      </c>
      <c r="C7" s="30"/>
      <c r="D7" s="19"/>
      <c r="E7" s="19"/>
      <c r="F7" s="30"/>
      <c r="G7" s="30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5" t="s">
        <v>3</v>
      </c>
      <c r="C8" s="30"/>
      <c r="D8" s="30"/>
      <c r="E8" s="19"/>
      <c r="F8" s="30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5" t="s">
        <v>4</v>
      </c>
      <c r="C9" s="30"/>
      <c r="D9" s="19"/>
      <c r="E9" s="30"/>
      <c r="F9" s="30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5" t="s">
        <v>5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5" t="s">
        <v>6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4"/>
    </row>
    <row r="12" spans="1:19" ht="24" customHeight="1" x14ac:dyDescent="0.3">
      <c r="A12" s="13">
        <v>8</v>
      </c>
      <c r="B12" s="25" t="s">
        <v>7</v>
      </c>
      <c r="C12" s="30"/>
      <c r="D12" s="18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5" t="s">
        <v>8</v>
      </c>
      <c r="C13" s="30"/>
      <c r="D13" s="30"/>
      <c r="E13" s="30"/>
      <c r="F13" s="30"/>
      <c r="G13" s="30"/>
      <c r="H13" s="30"/>
      <c r="I13" s="30"/>
      <c r="J13" s="30"/>
      <c r="K13" s="3">
        <f t="shared" si="0"/>
        <v>0</v>
      </c>
      <c r="L13" s="4"/>
    </row>
    <row r="14" spans="1:19" ht="24" customHeight="1" x14ac:dyDescent="0.3">
      <c r="A14" s="13">
        <v>10</v>
      </c>
      <c r="B14" s="25" t="s">
        <v>9</v>
      </c>
      <c r="C14" s="30"/>
      <c r="D14" s="30"/>
      <c r="E14" s="30"/>
      <c r="F14" s="30"/>
      <c r="G14" s="30"/>
      <c r="H14" s="30"/>
      <c r="I14" s="30"/>
      <c r="J14" s="30"/>
      <c r="K14" s="3">
        <f t="shared" si="0"/>
        <v>0</v>
      </c>
      <c r="L14" s="4"/>
    </row>
    <row r="15" spans="1:19" ht="24" customHeight="1" x14ac:dyDescent="0.3">
      <c r="A15" s="13">
        <v>11</v>
      </c>
      <c r="B15" s="25" t="s">
        <v>10</v>
      </c>
      <c r="C15" s="30"/>
      <c r="D15" s="30"/>
      <c r="E15" s="30"/>
      <c r="F15" s="30"/>
      <c r="G15" s="30"/>
      <c r="H15" s="30"/>
      <c r="I15" s="30"/>
      <c r="J15" s="30"/>
      <c r="K15" s="3">
        <f t="shared" si="0"/>
        <v>0</v>
      </c>
      <c r="L15" s="4"/>
    </row>
    <row r="16" spans="1:19" ht="24" customHeight="1" x14ac:dyDescent="0.3">
      <c r="A16" s="13">
        <v>12</v>
      </c>
      <c r="B16" s="25" t="s">
        <v>11</v>
      </c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4"/>
    </row>
    <row r="17" spans="1:12" ht="24" customHeight="1" x14ac:dyDescent="0.3">
      <c r="A17" s="13">
        <v>13</v>
      </c>
      <c r="B17" s="10" t="s">
        <v>12</v>
      </c>
      <c r="C17" s="30"/>
      <c r="D17" s="30"/>
      <c r="E17" s="30"/>
      <c r="F17" s="31"/>
      <c r="G17" s="31"/>
      <c r="H17" s="31"/>
      <c r="I17" s="31"/>
      <c r="J17" s="31"/>
      <c r="K17" s="3">
        <f t="shared" si="0"/>
        <v>0</v>
      </c>
      <c r="L17" s="4"/>
    </row>
    <row r="18" spans="1:12" ht="24" customHeight="1" x14ac:dyDescent="0.3">
      <c r="A18" s="17">
        <v>14</v>
      </c>
      <c r="B18" s="10" t="s">
        <v>13</v>
      </c>
      <c r="C18" s="30"/>
      <c r="D18" s="31"/>
      <c r="E18" s="31"/>
      <c r="F18" s="31"/>
      <c r="G18" s="31"/>
      <c r="H18" s="31"/>
      <c r="I18" s="31"/>
      <c r="J18" s="31"/>
      <c r="K18" s="3">
        <f t="shared" si="0"/>
        <v>0</v>
      </c>
      <c r="L18" s="7"/>
    </row>
    <row r="19" spans="1:12" ht="24" customHeight="1" x14ac:dyDescent="0.3">
      <c r="A19" s="17">
        <v>15</v>
      </c>
      <c r="B19" s="10" t="s">
        <v>14</v>
      </c>
      <c r="C19" s="30"/>
      <c r="D19" s="31"/>
      <c r="E19" s="31"/>
      <c r="F19" s="31"/>
      <c r="G19" s="31"/>
      <c r="H19" s="31"/>
      <c r="I19" s="31"/>
      <c r="J19" s="31"/>
      <c r="K19" s="3">
        <f t="shared" si="0"/>
        <v>0</v>
      </c>
      <c r="L19" s="7"/>
    </row>
    <row r="20" spans="1:12" ht="24" customHeight="1" x14ac:dyDescent="0.3">
      <c r="A20" s="17">
        <v>16</v>
      </c>
      <c r="B20" s="10" t="s">
        <v>15</v>
      </c>
      <c r="C20" s="30"/>
      <c r="D20" s="31"/>
      <c r="E20" s="31"/>
      <c r="F20" s="31"/>
      <c r="G20" s="31"/>
      <c r="H20" s="31"/>
      <c r="I20" s="31"/>
      <c r="J20" s="31"/>
      <c r="K20" s="3">
        <f t="shared" si="0"/>
        <v>0</v>
      </c>
      <c r="L20" s="7"/>
    </row>
    <row r="21" spans="1:12" ht="24" customHeight="1" x14ac:dyDescent="0.3">
      <c r="A21" s="17">
        <v>17</v>
      </c>
      <c r="B21" s="10" t="s">
        <v>16</v>
      </c>
      <c r="C21" s="30"/>
      <c r="D21" s="31"/>
      <c r="E21" s="31"/>
      <c r="F21" s="31"/>
      <c r="G21" s="31"/>
      <c r="H21" s="31"/>
      <c r="I21" s="31"/>
      <c r="J21" s="31"/>
      <c r="K21" s="3">
        <f t="shared" si="0"/>
        <v>0</v>
      </c>
      <c r="L21" s="7"/>
    </row>
    <row r="22" spans="1:12" ht="24" customHeight="1" x14ac:dyDescent="0.3">
      <c r="A22" s="17">
        <v>18</v>
      </c>
      <c r="B22" s="10" t="s">
        <v>17</v>
      </c>
      <c r="C22" s="30"/>
      <c r="D22" s="31"/>
      <c r="E22" s="31"/>
      <c r="F22" s="31"/>
      <c r="G22" s="31"/>
      <c r="H22" s="31"/>
      <c r="I22" s="31"/>
      <c r="J22" s="31"/>
      <c r="K22" s="3">
        <f t="shared" si="0"/>
        <v>0</v>
      </c>
      <c r="L22" s="7"/>
    </row>
    <row r="23" spans="1:12" ht="24" customHeight="1" x14ac:dyDescent="0.3">
      <c r="A23" s="17">
        <v>19</v>
      </c>
      <c r="B23" s="10" t="s">
        <v>18</v>
      </c>
      <c r="C23" s="30"/>
      <c r="D23" s="31"/>
      <c r="E23" s="31"/>
      <c r="F23" s="31"/>
      <c r="G23" s="31"/>
      <c r="H23" s="31"/>
      <c r="I23" s="31"/>
      <c r="J23" s="31"/>
      <c r="K23" s="3">
        <f t="shared" si="0"/>
        <v>0</v>
      </c>
      <c r="L23" s="7"/>
    </row>
    <row r="24" spans="1:12" ht="24" customHeight="1" x14ac:dyDescent="0.3">
      <c r="A24" s="17">
        <v>20</v>
      </c>
      <c r="B24" s="10" t="s">
        <v>19</v>
      </c>
      <c r="C24" s="30"/>
      <c r="D24" s="31"/>
      <c r="E24" s="31"/>
      <c r="F24" s="31"/>
      <c r="G24" s="31"/>
      <c r="H24" s="31"/>
      <c r="I24" s="31"/>
      <c r="J24" s="31"/>
      <c r="K24" s="3">
        <f t="shared" si="0"/>
        <v>0</v>
      </c>
      <c r="L24" s="7"/>
    </row>
    <row r="25" spans="1:12" ht="24" customHeight="1" x14ac:dyDescent="0.3">
      <c r="A25" s="17">
        <v>21</v>
      </c>
      <c r="B25" s="10" t="s">
        <v>20</v>
      </c>
      <c r="C25" s="30"/>
      <c r="D25" s="31"/>
      <c r="E25" s="31"/>
      <c r="F25" s="31"/>
      <c r="G25" s="31"/>
      <c r="H25" s="31"/>
      <c r="I25" s="31"/>
      <c r="J25" s="31"/>
      <c r="K25" s="3">
        <f t="shared" si="0"/>
        <v>0</v>
      </c>
      <c r="L25" s="7"/>
    </row>
    <row r="26" spans="1:12" ht="24" customHeight="1" thickBot="1" x14ac:dyDescent="0.35">
      <c r="A26" s="12"/>
      <c r="B26" s="11" t="s">
        <v>115</v>
      </c>
      <c r="C26" s="20">
        <f t="shared" ref="C26:J26" si="1">COUNTIF(C5:C25,"V")</f>
        <v>1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5"/>
      <c r="L26" s="6"/>
    </row>
    <row r="27" spans="1:12" ht="19.95" customHeight="1" x14ac:dyDescent="0.3"/>
    <row r="28" spans="1:12" ht="19.95" customHeight="1" x14ac:dyDescent="0.3">
      <c r="A28" s="38" t="s">
        <v>140</v>
      </c>
      <c r="B28" s="38"/>
      <c r="C28" s="37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9.95" customHeight="1" x14ac:dyDescent="0.3">
      <c r="A29" s="38"/>
      <c r="B29" s="38"/>
      <c r="C29" s="37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42" customHeight="1" x14ac:dyDescent="0.3">
      <c r="A30" s="40" t="s">
        <v>22</v>
      </c>
      <c r="B30" s="40"/>
      <c r="C30" s="40"/>
      <c r="D30" s="40"/>
      <c r="E30" s="40"/>
      <c r="F30" s="40"/>
      <c r="G30" s="40"/>
      <c r="H30" s="40"/>
      <c r="I30" s="40"/>
      <c r="J30" s="41"/>
      <c r="K30" s="41"/>
    </row>
  </sheetData>
  <mergeCells count="7">
    <mergeCell ref="A30:K30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7" zoomScaleNormal="100" workbookViewId="0">
      <selection activeCell="C5" sqref="C5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111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39"/>
      <c r="D4" s="39"/>
      <c r="E4" s="39"/>
      <c r="F4" s="39"/>
      <c r="G4" s="39"/>
      <c r="H4" s="39"/>
      <c r="I4" s="39"/>
      <c r="J4" s="39"/>
      <c r="K4" s="46"/>
      <c r="L4" s="52"/>
    </row>
    <row r="5" spans="1:19" ht="24" customHeight="1" x14ac:dyDescent="0.3">
      <c r="A5" s="21">
        <v>1</v>
      </c>
      <c r="B5" s="14" t="s">
        <v>23</v>
      </c>
      <c r="C5" s="30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9" t="s">
        <v>24</v>
      </c>
      <c r="C6" s="30"/>
      <c r="D6" s="30"/>
      <c r="E6" s="30"/>
      <c r="F6" s="30"/>
      <c r="G6" s="30"/>
      <c r="H6" s="30"/>
      <c r="I6" s="28"/>
      <c r="J6" s="28"/>
      <c r="K6" s="3">
        <f t="shared" ref="K6:K19" si="0">COUNTIF(C6:J6,"V")*2</f>
        <v>0</v>
      </c>
      <c r="L6" s="4"/>
    </row>
    <row r="7" spans="1:19" ht="24" customHeight="1" x14ac:dyDescent="0.3">
      <c r="A7" s="13">
        <v>3</v>
      </c>
      <c r="B7" s="9" t="s">
        <v>25</v>
      </c>
      <c r="C7" s="30"/>
      <c r="D7" s="19"/>
      <c r="E7" s="19"/>
      <c r="F7" s="30"/>
      <c r="G7" s="19"/>
      <c r="H7" s="30"/>
      <c r="I7" s="28"/>
      <c r="J7" s="28"/>
      <c r="K7" s="3">
        <f t="shared" si="0"/>
        <v>0</v>
      </c>
      <c r="L7" s="4"/>
    </row>
    <row r="8" spans="1:19" ht="24" customHeight="1" x14ac:dyDescent="0.3">
      <c r="A8" s="13">
        <v>4</v>
      </c>
      <c r="B8" s="9" t="s">
        <v>26</v>
      </c>
      <c r="C8" s="30"/>
      <c r="D8" s="30"/>
      <c r="E8" s="19"/>
      <c r="F8" s="19"/>
      <c r="G8" s="30"/>
      <c r="H8" s="30"/>
      <c r="I8" s="28"/>
      <c r="J8" s="28"/>
      <c r="K8" s="3">
        <f t="shared" si="0"/>
        <v>0</v>
      </c>
      <c r="L8" s="4"/>
    </row>
    <row r="9" spans="1:19" ht="24" customHeight="1" x14ac:dyDescent="0.3">
      <c r="A9" s="13">
        <v>5</v>
      </c>
      <c r="B9" s="9" t="s">
        <v>27</v>
      </c>
      <c r="C9" s="30"/>
      <c r="D9" s="19"/>
      <c r="E9" s="30"/>
      <c r="F9" s="19"/>
      <c r="G9" s="30"/>
      <c r="H9" s="30"/>
      <c r="I9" s="28"/>
      <c r="J9" s="28"/>
      <c r="K9" s="3">
        <f t="shared" si="0"/>
        <v>0</v>
      </c>
      <c r="L9" s="4"/>
    </row>
    <row r="10" spans="1:19" ht="24" customHeight="1" x14ac:dyDescent="0.3">
      <c r="A10" s="13">
        <v>6</v>
      </c>
      <c r="B10" s="9" t="s">
        <v>28</v>
      </c>
      <c r="C10" s="18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9" t="s">
        <v>29</v>
      </c>
      <c r="C11" s="30"/>
      <c r="D11" s="30"/>
      <c r="E11" s="30"/>
      <c r="F11" s="30"/>
      <c r="G11" s="30"/>
      <c r="H11" s="30"/>
      <c r="I11" s="28"/>
      <c r="J11" s="28"/>
      <c r="K11" s="3">
        <f t="shared" si="0"/>
        <v>0</v>
      </c>
      <c r="L11" s="4"/>
    </row>
    <row r="12" spans="1:19" ht="24" customHeight="1" x14ac:dyDescent="0.3">
      <c r="A12" s="13">
        <v>8</v>
      </c>
      <c r="B12" s="9" t="s">
        <v>30</v>
      </c>
      <c r="C12" s="30"/>
      <c r="D12" s="30"/>
      <c r="E12" s="30"/>
      <c r="F12" s="30"/>
      <c r="G12" s="30"/>
      <c r="H12" s="30"/>
      <c r="I12" s="28"/>
      <c r="J12" s="28"/>
      <c r="K12" s="3">
        <f t="shared" si="0"/>
        <v>0</v>
      </c>
      <c r="L12" s="4"/>
    </row>
    <row r="13" spans="1:19" ht="24" customHeight="1" x14ac:dyDescent="0.3">
      <c r="A13" s="13">
        <v>9</v>
      </c>
      <c r="B13" s="9" t="s">
        <v>31</v>
      </c>
      <c r="C13" s="30"/>
      <c r="D13" s="30"/>
      <c r="E13" s="30"/>
      <c r="F13" s="30"/>
      <c r="G13" s="19"/>
      <c r="H13" s="30"/>
      <c r="I13" s="28"/>
      <c r="J13" s="28"/>
      <c r="K13" s="3">
        <f t="shared" si="0"/>
        <v>0</v>
      </c>
      <c r="L13" s="4"/>
    </row>
    <row r="14" spans="1:19" ht="24" customHeight="1" x14ac:dyDescent="0.3">
      <c r="A14" s="13">
        <v>10</v>
      </c>
      <c r="B14" s="9" t="s">
        <v>32</v>
      </c>
      <c r="C14" s="30"/>
      <c r="D14" s="30"/>
      <c r="E14" s="30"/>
      <c r="F14" s="19"/>
      <c r="G14" s="30"/>
      <c r="H14" s="30"/>
      <c r="I14" s="19"/>
      <c r="J14" s="28"/>
      <c r="K14" s="3">
        <f t="shared" si="0"/>
        <v>0</v>
      </c>
      <c r="L14" s="4"/>
    </row>
    <row r="15" spans="1:19" ht="24" customHeight="1" x14ac:dyDescent="0.3">
      <c r="A15" s="13">
        <v>11</v>
      </c>
      <c r="B15" s="26" t="s">
        <v>33</v>
      </c>
      <c r="C15" s="30"/>
      <c r="D15" s="30"/>
      <c r="E15" s="30"/>
      <c r="F15" s="30"/>
      <c r="G15" s="30"/>
      <c r="H15" s="30"/>
      <c r="I15" s="19"/>
      <c r="J15" s="28"/>
      <c r="K15" s="3">
        <f t="shared" si="0"/>
        <v>0</v>
      </c>
      <c r="L15" s="35"/>
    </row>
    <row r="16" spans="1:19" ht="24" customHeight="1" x14ac:dyDescent="0.3">
      <c r="A16" s="13">
        <v>12</v>
      </c>
      <c r="B16" s="26" t="s">
        <v>34</v>
      </c>
      <c r="C16" s="30"/>
      <c r="D16" s="30"/>
      <c r="E16" s="30"/>
      <c r="F16" s="30"/>
      <c r="G16" s="30"/>
      <c r="H16" s="30"/>
      <c r="I16" s="28"/>
      <c r="J16" s="28"/>
      <c r="K16" s="3">
        <f t="shared" si="0"/>
        <v>0</v>
      </c>
      <c r="L16" s="4"/>
    </row>
    <row r="17" spans="1:12" ht="24" customHeight="1" x14ac:dyDescent="0.3">
      <c r="A17" s="13">
        <v>13</v>
      </c>
      <c r="B17" s="10" t="s">
        <v>110</v>
      </c>
      <c r="C17" s="30"/>
      <c r="D17" s="30"/>
      <c r="E17" s="30"/>
      <c r="F17" s="31"/>
      <c r="G17" s="31"/>
      <c r="H17" s="18"/>
      <c r="I17" s="28"/>
      <c r="J17" s="28"/>
      <c r="K17" s="3">
        <f t="shared" si="0"/>
        <v>0</v>
      </c>
      <c r="L17" s="4"/>
    </row>
    <row r="18" spans="1:12" ht="24" customHeight="1" x14ac:dyDescent="0.3">
      <c r="A18" s="13">
        <v>14</v>
      </c>
      <c r="B18" s="26" t="s">
        <v>124</v>
      </c>
      <c r="C18" s="30"/>
      <c r="D18" s="30"/>
      <c r="E18" s="30"/>
      <c r="F18" s="31"/>
      <c r="G18" s="31"/>
      <c r="H18" s="18"/>
      <c r="I18" s="31"/>
      <c r="J18" s="31"/>
      <c r="K18" s="3">
        <f t="shared" si="0"/>
        <v>0</v>
      </c>
      <c r="L18" s="35" t="s">
        <v>123</v>
      </c>
    </row>
    <row r="19" spans="1:12" ht="24" customHeight="1" x14ac:dyDescent="0.3">
      <c r="A19" s="17"/>
      <c r="B19" s="26"/>
      <c r="C19" s="31"/>
      <c r="D19" s="31"/>
      <c r="E19" s="31"/>
      <c r="F19" s="31"/>
      <c r="G19" s="31"/>
      <c r="H19" s="31"/>
      <c r="I19" s="31"/>
      <c r="J19" s="31"/>
      <c r="K19" s="3">
        <f t="shared" si="0"/>
        <v>0</v>
      </c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C3:J3"/>
    <mergeCell ref="K3:K4"/>
    <mergeCell ref="B3:B4"/>
    <mergeCell ref="A3:A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A4" zoomScaleNormal="100" workbookViewId="0">
      <selection activeCell="C6" sqref="C6:C16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118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35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36</v>
      </c>
      <c r="C6" s="30"/>
      <c r="D6" s="30"/>
      <c r="E6" s="30"/>
      <c r="F6" s="30"/>
      <c r="G6" s="30"/>
      <c r="H6" s="30"/>
      <c r="I6" s="30"/>
      <c r="J6" s="30"/>
      <c r="K6" s="3">
        <f t="shared" ref="K6:K18" si="0">COUNTIF(C6:J6,"V")*2</f>
        <v>0</v>
      </c>
      <c r="L6" s="4"/>
    </row>
    <row r="7" spans="1:19" ht="24" customHeight="1" x14ac:dyDescent="0.3">
      <c r="A7" s="13">
        <v>3</v>
      </c>
      <c r="B7" s="26" t="s">
        <v>37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38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39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40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41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4"/>
    </row>
    <row r="12" spans="1:19" ht="24" customHeight="1" x14ac:dyDescent="0.3">
      <c r="A12" s="13">
        <v>8</v>
      </c>
      <c r="B12" s="26" t="s">
        <v>42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43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4"/>
    </row>
    <row r="14" spans="1:19" ht="24" customHeight="1" x14ac:dyDescent="0.3">
      <c r="A14" s="13">
        <v>10</v>
      </c>
      <c r="B14" s="26" t="s">
        <v>44</v>
      </c>
      <c r="C14" s="30"/>
      <c r="D14" s="30"/>
      <c r="E14" s="30"/>
      <c r="F14" s="19"/>
      <c r="G14" s="30"/>
      <c r="H14" s="30"/>
      <c r="I14" s="30"/>
      <c r="J14" s="30"/>
      <c r="K14" s="3">
        <f t="shared" si="0"/>
        <v>0</v>
      </c>
      <c r="L14" s="4"/>
    </row>
    <row r="15" spans="1:19" ht="24" customHeight="1" x14ac:dyDescent="0.3">
      <c r="A15" s="13">
        <v>11</v>
      </c>
      <c r="B15" s="26" t="s">
        <v>45</v>
      </c>
      <c r="C15" s="30"/>
      <c r="D15" s="30"/>
      <c r="E15" s="30"/>
      <c r="F15" s="30"/>
      <c r="G15" s="30"/>
      <c r="H15" s="30"/>
      <c r="I15" s="30"/>
      <c r="J15" s="30"/>
      <c r="K15" s="3">
        <f t="shared" si="0"/>
        <v>0</v>
      </c>
      <c r="L15" s="4"/>
    </row>
    <row r="16" spans="1:19" ht="24" customHeight="1" x14ac:dyDescent="0.3">
      <c r="A16" s="13">
        <v>12</v>
      </c>
      <c r="B16" s="10" t="s">
        <v>119</v>
      </c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4"/>
    </row>
    <row r="17" spans="1:12" ht="24" customHeight="1" x14ac:dyDescent="0.3">
      <c r="A17" s="13">
        <v>13</v>
      </c>
      <c r="B17" s="10" t="s">
        <v>46</v>
      </c>
      <c r="C17" s="30"/>
      <c r="D17" s="30"/>
      <c r="E17" s="30"/>
      <c r="F17" s="31"/>
      <c r="G17" s="31"/>
      <c r="H17" s="18"/>
      <c r="I17" s="31"/>
      <c r="J17" s="31"/>
      <c r="K17" s="3">
        <f t="shared" si="0"/>
        <v>0</v>
      </c>
      <c r="L17" s="35" t="s">
        <v>123</v>
      </c>
    </row>
    <row r="18" spans="1:12" ht="24" customHeight="1" x14ac:dyDescent="0.3">
      <c r="A18" s="17">
        <v>14</v>
      </c>
      <c r="B18" s="10" t="s">
        <v>128</v>
      </c>
      <c r="C18" s="30"/>
      <c r="D18" s="31"/>
      <c r="E18" s="31"/>
      <c r="F18" s="31"/>
      <c r="G18" s="31"/>
      <c r="H18" s="34"/>
      <c r="I18" s="31"/>
      <c r="J18" s="31"/>
      <c r="K18" s="3">
        <f t="shared" si="0"/>
        <v>0</v>
      </c>
      <c r="L18" s="35" t="s">
        <v>123</v>
      </c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4"/>
      <c r="I19" s="31"/>
      <c r="J19" s="31"/>
      <c r="K19" s="3"/>
      <c r="L19" s="7"/>
    </row>
    <row r="20" spans="1:12" ht="24" customHeight="1" x14ac:dyDescent="0.3">
      <c r="A20" s="17"/>
      <c r="B20" s="10"/>
      <c r="C20" s="31"/>
      <c r="D20" s="31"/>
      <c r="E20" s="31"/>
      <c r="F20" s="31"/>
      <c r="G20" s="31"/>
      <c r="H20" s="31"/>
      <c r="I20" s="31"/>
      <c r="J20" s="31"/>
      <c r="K20" s="3"/>
      <c r="L20" s="7"/>
    </row>
    <row r="21" spans="1:12" ht="24" customHeight="1" thickBot="1" x14ac:dyDescent="0.35">
      <c r="A21" s="12"/>
      <c r="B21" s="11" t="s">
        <v>115</v>
      </c>
      <c r="C21" s="20">
        <f>COUNTIF(C5:C20,"V")</f>
        <v>1</v>
      </c>
      <c r="D21" s="20">
        <f t="shared" ref="D21:J21" si="1">COUNTIF(D5:D20,"V")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 t="shared" si="1"/>
        <v>0</v>
      </c>
      <c r="J21" s="20">
        <f t="shared" si="1"/>
        <v>0</v>
      </c>
      <c r="K21" s="5"/>
      <c r="L21" s="6"/>
    </row>
    <row r="22" spans="1:12" ht="19.95" customHeight="1" x14ac:dyDescent="0.3"/>
    <row r="23" spans="1:12" ht="19.95" customHeight="1" x14ac:dyDescent="0.3">
      <c r="A23" s="38" t="s">
        <v>140</v>
      </c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9.95" customHeight="1" x14ac:dyDescent="0.3">
      <c r="A24" s="38"/>
      <c r="B24" s="38"/>
      <c r="C24" s="37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42" customHeight="1" x14ac:dyDescent="0.3">
      <c r="A25" s="40" t="s">
        <v>22</v>
      </c>
      <c r="B25" s="40"/>
      <c r="C25" s="40"/>
      <c r="D25" s="40"/>
      <c r="E25" s="40"/>
      <c r="F25" s="40"/>
      <c r="G25" s="40"/>
      <c r="H25" s="40"/>
      <c r="I25" s="40"/>
      <c r="J25" s="41"/>
      <c r="K25" s="41"/>
    </row>
  </sheetData>
  <mergeCells count="7">
    <mergeCell ref="A25:K25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activeCell="C6" sqref="C6:C16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120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47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48</v>
      </c>
      <c r="C6" s="30"/>
      <c r="D6" s="30"/>
      <c r="E6" s="30"/>
      <c r="F6" s="30"/>
      <c r="G6" s="30"/>
      <c r="H6" s="30"/>
      <c r="I6" s="30"/>
      <c r="J6" s="30"/>
      <c r="K6" s="3">
        <f t="shared" ref="K6:K16" si="0">COUNTIF(C6:J6,"V")*2</f>
        <v>0</v>
      </c>
      <c r="L6" s="4"/>
    </row>
    <row r="7" spans="1:19" ht="24" customHeight="1" x14ac:dyDescent="0.3">
      <c r="A7" s="13">
        <v>3</v>
      </c>
      <c r="B7" s="26" t="s">
        <v>49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50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51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52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53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4"/>
    </row>
    <row r="12" spans="1:19" ht="24" customHeight="1" x14ac:dyDescent="0.3">
      <c r="A12" s="13">
        <v>8</v>
      </c>
      <c r="B12" s="26" t="s">
        <v>54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55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4"/>
    </row>
    <row r="14" spans="1:19" ht="24" customHeight="1" x14ac:dyDescent="0.3">
      <c r="A14" s="13">
        <v>10</v>
      </c>
      <c r="B14" s="26" t="s">
        <v>56</v>
      </c>
      <c r="C14" s="30"/>
      <c r="D14" s="30"/>
      <c r="E14" s="30"/>
      <c r="F14" s="19"/>
      <c r="G14" s="30"/>
      <c r="H14" s="30"/>
      <c r="I14" s="30"/>
      <c r="J14" s="30"/>
      <c r="K14" s="3">
        <f t="shared" si="0"/>
        <v>0</v>
      </c>
      <c r="L14" s="4"/>
    </row>
    <row r="15" spans="1:19" ht="24" customHeight="1" x14ac:dyDescent="0.3">
      <c r="A15" s="13">
        <v>11</v>
      </c>
      <c r="B15" s="26" t="s">
        <v>57</v>
      </c>
      <c r="C15" s="30"/>
      <c r="D15" s="30"/>
      <c r="E15" s="30"/>
      <c r="F15" s="30"/>
      <c r="G15" s="30"/>
      <c r="H15" s="30"/>
      <c r="I15" s="30"/>
      <c r="J15" s="30"/>
      <c r="K15" s="3">
        <f t="shared" si="0"/>
        <v>0</v>
      </c>
      <c r="L15" s="4"/>
    </row>
    <row r="16" spans="1:19" ht="24" customHeight="1" x14ac:dyDescent="0.3">
      <c r="A16" s="13">
        <v>12</v>
      </c>
      <c r="B16" s="26" t="s">
        <v>58</v>
      </c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4"/>
    </row>
    <row r="17" spans="1:12" ht="24" customHeight="1" x14ac:dyDescent="0.3">
      <c r="A17" s="13"/>
      <c r="B17" s="10"/>
      <c r="C17" s="30"/>
      <c r="D17" s="30"/>
      <c r="E17" s="30"/>
      <c r="F17" s="31"/>
      <c r="G17" s="31"/>
      <c r="H17" s="18"/>
      <c r="I17" s="31"/>
      <c r="J17" s="31"/>
      <c r="K17" s="3"/>
      <c r="L17" s="4"/>
    </row>
    <row r="18" spans="1:12" ht="24" customHeight="1" x14ac:dyDescent="0.3">
      <c r="A18" s="17"/>
      <c r="B18" s="10"/>
      <c r="C18" s="30"/>
      <c r="D18" s="31"/>
      <c r="E18" s="31"/>
      <c r="F18" s="31"/>
      <c r="G18" s="31"/>
      <c r="H18" s="34"/>
      <c r="I18" s="31"/>
      <c r="J18" s="31"/>
      <c r="K18" s="3"/>
      <c r="L18" s="7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4"/>
      <c r="I19" s="31"/>
      <c r="J19" s="31"/>
      <c r="K19" s="3"/>
      <c r="L19" s="7"/>
    </row>
    <row r="20" spans="1:12" ht="24" customHeight="1" x14ac:dyDescent="0.3">
      <c r="A20" s="17"/>
      <c r="B20" s="10"/>
      <c r="C20" s="31"/>
      <c r="D20" s="31"/>
      <c r="E20" s="31"/>
      <c r="F20" s="31"/>
      <c r="G20" s="31"/>
      <c r="H20" s="31"/>
      <c r="I20" s="31"/>
      <c r="J20" s="31"/>
      <c r="K20" s="3"/>
      <c r="L20" s="7"/>
    </row>
    <row r="21" spans="1:12" ht="24" customHeight="1" thickBot="1" x14ac:dyDescent="0.35">
      <c r="A21" s="12"/>
      <c r="B21" s="11" t="s">
        <v>115</v>
      </c>
      <c r="C21" s="20">
        <f>COUNTIF(C5:C20,"V")</f>
        <v>1</v>
      </c>
      <c r="D21" s="20">
        <f t="shared" ref="D21:J21" si="1">COUNTIF(D5:D20,"V")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 t="shared" si="1"/>
        <v>0</v>
      </c>
      <c r="J21" s="20">
        <f t="shared" si="1"/>
        <v>0</v>
      </c>
      <c r="K21" s="5"/>
      <c r="L21" s="6"/>
    </row>
    <row r="22" spans="1:12" ht="19.95" customHeight="1" x14ac:dyDescent="0.3"/>
    <row r="23" spans="1:12" ht="19.95" customHeight="1" x14ac:dyDescent="0.3">
      <c r="A23" s="38" t="s">
        <v>140</v>
      </c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9.95" customHeight="1" x14ac:dyDescent="0.3">
      <c r="A24" s="38"/>
      <c r="B24" s="38"/>
      <c r="C24" s="37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42" customHeight="1" x14ac:dyDescent="0.3">
      <c r="A25" s="40" t="s">
        <v>22</v>
      </c>
      <c r="B25" s="40"/>
      <c r="C25" s="40"/>
      <c r="D25" s="40"/>
      <c r="E25" s="40"/>
      <c r="F25" s="40"/>
      <c r="G25" s="40"/>
      <c r="H25" s="40"/>
      <c r="I25" s="40"/>
      <c r="J25" s="41"/>
      <c r="K25" s="41"/>
    </row>
  </sheetData>
  <mergeCells count="7">
    <mergeCell ref="A25:K25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activeCell="L9" sqref="L9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121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59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60</v>
      </c>
      <c r="C6" s="30"/>
      <c r="D6" s="30"/>
      <c r="E6" s="30"/>
      <c r="F6" s="30"/>
      <c r="G6" s="30"/>
      <c r="H6" s="30"/>
      <c r="I6" s="30"/>
      <c r="J6" s="30"/>
      <c r="K6" s="3">
        <f t="shared" ref="K6:K10" si="0">COUNTIF(C6:J6,"V")*2</f>
        <v>0</v>
      </c>
      <c r="L6" s="4"/>
    </row>
    <row r="7" spans="1:19" ht="24" customHeight="1" x14ac:dyDescent="0.3">
      <c r="A7" s="13">
        <v>3</v>
      </c>
      <c r="B7" s="26" t="s">
        <v>61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62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63</v>
      </c>
      <c r="C9" s="19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36"/>
    </row>
    <row r="10" spans="1:19" ht="24" customHeight="1" x14ac:dyDescent="0.3">
      <c r="A10" s="13">
        <v>6</v>
      </c>
      <c r="B10" s="26" t="s">
        <v>64</v>
      </c>
      <c r="C10" s="19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36" t="s">
        <v>122</v>
      </c>
    </row>
    <row r="11" spans="1:19" ht="24" customHeight="1" x14ac:dyDescent="0.3">
      <c r="A11" s="13"/>
      <c r="B11" s="26"/>
      <c r="C11" s="30"/>
      <c r="D11" s="30"/>
      <c r="E11" s="30"/>
      <c r="F11" s="30"/>
      <c r="G11" s="30"/>
      <c r="H11" s="30"/>
      <c r="I11" s="30"/>
      <c r="J11" s="30"/>
      <c r="K11" s="3"/>
      <c r="L11" s="4"/>
    </row>
    <row r="12" spans="1:19" ht="24" customHeight="1" x14ac:dyDescent="0.3">
      <c r="A12" s="13"/>
      <c r="B12" s="26"/>
      <c r="C12" s="30"/>
      <c r="D12" s="30"/>
      <c r="E12" s="30"/>
      <c r="F12" s="30"/>
      <c r="G12" s="30"/>
      <c r="H12" s="30"/>
      <c r="I12" s="30"/>
      <c r="J12" s="30"/>
      <c r="K12" s="3"/>
      <c r="L12" s="4"/>
    </row>
    <row r="13" spans="1:19" ht="24" customHeight="1" x14ac:dyDescent="0.3">
      <c r="A13" s="13"/>
      <c r="B13" s="26"/>
      <c r="C13" s="30"/>
      <c r="D13" s="30"/>
      <c r="E13" s="30"/>
      <c r="F13" s="30"/>
      <c r="G13" s="19"/>
      <c r="H13" s="30"/>
      <c r="I13" s="30"/>
      <c r="J13" s="30"/>
      <c r="K13" s="3"/>
      <c r="L13" s="4"/>
    </row>
    <row r="14" spans="1:19" ht="24" customHeight="1" x14ac:dyDescent="0.3">
      <c r="A14" s="13"/>
      <c r="B14" s="26"/>
      <c r="C14" s="30"/>
      <c r="D14" s="30"/>
      <c r="E14" s="30"/>
      <c r="F14" s="19"/>
      <c r="G14" s="30"/>
      <c r="H14" s="30"/>
      <c r="I14" s="30"/>
      <c r="J14" s="30"/>
      <c r="K14" s="3"/>
      <c r="L14" s="4"/>
    </row>
    <row r="15" spans="1:19" ht="24" customHeight="1" x14ac:dyDescent="0.3">
      <c r="A15" s="13"/>
      <c r="B15" s="26"/>
      <c r="C15" s="30"/>
      <c r="D15" s="30"/>
      <c r="E15" s="30"/>
      <c r="F15" s="30"/>
      <c r="G15" s="30"/>
      <c r="H15" s="30"/>
      <c r="I15" s="30"/>
      <c r="J15" s="30"/>
      <c r="K15" s="3"/>
      <c r="L15" s="4"/>
    </row>
    <row r="16" spans="1:19" ht="24" customHeight="1" x14ac:dyDescent="0.3">
      <c r="A16" s="13"/>
      <c r="B16" s="26"/>
      <c r="C16" s="30"/>
      <c r="D16" s="30"/>
      <c r="E16" s="30"/>
      <c r="F16" s="30"/>
      <c r="G16" s="30"/>
      <c r="H16" s="30"/>
      <c r="I16" s="30"/>
      <c r="J16" s="30"/>
      <c r="K16" s="3"/>
      <c r="L16" s="4"/>
    </row>
    <row r="17" spans="1:12" ht="24" customHeight="1" x14ac:dyDescent="0.3">
      <c r="A17" s="13"/>
      <c r="B17" s="10"/>
      <c r="C17" s="30"/>
      <c r="D17" s="30"/>
      <c r="E17" s="30"/>
      <c r="F17" s="31"/>
      <c r="G17" s="31"/>
      <c r="H17" s="18"/>
      <c r="I17" s="31"/>
      <c r="J17" s="31"/>
      <c r="K17" s="3"/>
      <c r="L17" s="4"/>
    </row>
    <row r="18" spans="1:12" ht="24" customHeight="1" x14ac:dyDescent="0.3">
      <c r="A18" s="17"/>
      <c r="B18" s="10"/>
      <c r="C18" s="30"/>
      <c r="D18" s="31"/>
      <c r="E18" s="31"/>
      <c r="F18" s="31"/>
      <c r="G18" s="31"/>
      <c r="H18" s="34"/>
      <c r="I18" s="31"/>
      <c r="J18" s="31"/>
      <c r="K18" s="3"/>
      <c r="L18" s="7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4"/>
      <c r="I19" s="31"/>
      <c r="J19" s="31"/>
      <c r="K19" s="3"/>
      <c r="L19" s="7"/>
    </row>
    <row r="20" spans="1:12" ht="24" customHeight="1" x14ac:dyDescent="0.3">
      <c r="A20" s="17"/>
      <c r="B20" s="10"/>
      <c r="C20" s="31"/>
      <c r="D20" s="31"/>
      <c r="E20" s="31"/>
      <c r="F20" s="31"/>
      <c r="G20" s="31"/>
      <c r="H20" s="31"/>
      <c r="I20" s="31"/>
      <c r="J20" s="31"/>
      <c r="K20" s="3"/>
      <c r="L20" s="7"/>
    </row>
    <row r="21" spans="1:12" ht="24" customHeight="1" thickBot="1" x14ac:dyDescent="0.35">
      <c r="A21" s="12"/>
      <c r="B21" s="11" t="s">
        <v>115</v>
      </c>
      <c r="C21" s="20">
        <f>COUNTIF(C5:C20,"V")</f>
        <v>1</v>
      </c>
      <c r="D21" s="20">
        <f t="shared" ref="D21:J21" si="1">COUNTIF(D5:D20,"V")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 t="shared" si="1"/>
        <v>0</v>
      </c>
      <c r="J21" s="20">
        <f t="shared" si="1"/>
        <v>0</v>
      </c>
      <c r="K21" s="5"/>
      <c r="L21" s="6"/>
    </row>
    <row r="22" spans="1:12" ht="19.95" customHeight="1" x14ac:dyDescent="0.3"/>
    <row r="23" spans="1:12" ht="19.95" customHeight="1" x14ac:dyDescent="0.3">
      <c r="A23" s="38" t="s">
        <v>140</v>
      </c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9.95" customHeight="1" x14ac:dyDescent="0.3">
      <c r="A24" s="38"/>
      <c r="B24" s="38"/>
      <c r="C24" s="37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42" customHeight="1" x14ac:dyDescent="0.3">
      <c r="A25" s="40" t="s">
        <v>22</v>
      </c>
      <c r="B25" s="40"/>
      <c r="C25" s="40"/>
      <c r="D25" s="40"/>
      <c r="E25" s="40"/>
      <c r="F25" s="40"/>
      <c r="G25" s="40"/>
      <c r="H25" s="40"/>
      <c r="I25" s="40"/>
      <c r="J25" s="41"/>
      <c r="K25" s="41"/>
    </row>
  </sheetData>
  <mergeCells count="7">
    <mergeCell ref="A25:K25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7" zoomScaleNormal="100" workbookViewId="0">
      <selection activeCell="A24" sqref="A24:K24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127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65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66</v>
      </c>
      <c r="C6" s="30"/>
      <c r="D6" s="30"/>
      <c r="E6" s="30"/>
      <c r="F6" s="30"/>
      <c r="G6" s="30"/>
      <c r="H6" s="30"/>
      <c r="I6" s="30"/>
      <c r="J6" s="30"/>
      <c r="K6" s="3">
        <f t="shared" ref="K6:K17" si="0">COUNTIF(C6:J6,"V")*2</f>
        <v>0</v>
      </c>
      <c r="L6" s="4"/>
    </row>
    <row r="7" spans="1:19" ht="24" customHeight="1" x14ac:dyDescent="0.3">
      <c r="A7" s="13">
        <v>3</v>
      </c>
      <c r="B7" s="26" t="s">
        <v>67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68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69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70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71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36" t="s">
        <v>126</v>
      </c>
    </row>
    <row r="12" spans="1:19" ht="24" customHeight="1" x14ac:dyDescent="0.3">
      <c r="A12" s="13">
        <v>8</v>
      </c>
      <c r="B12" s="26" t="s">
        <v>72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73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4"/>
    </row>
    <row r="14" spans="1:19" ht="24" customHeight="1" x14ac:dyDescent="0.3">
      <c r="A14" s="13">
        <v>10</v>
      </c>
      <c r="B14" s="26" t="s">
        <v>74</v>
      </c>
      <c r="C14" s="30"/>
      <c r="D14" s="30"/>
      <c r="E14" s="30"/>
      <c r="F14" s="19"/>
      <c r="G14" s="30"/>
      <c r="H14" s="30"/>
      <c r="I14" s="30"/>
      <c r="J14" s="30"/>
      <c r="K14" s="3">
        <f t="shared" si="0"/>
        <v>0</v>
      </c>
      <c r="L14" s="4"/>
    </row>
    <row r="15" spans="1:19" ht="24" customHeight="1" x14ac:dyDescent="0.3">
      <c r="A15" s="13">
        <v>11</v>
      </c>
      <c r="B15" s="26" t="s">
        <v>75</v>
      </c>
      <c r="C15" s="30"/>
      <c r="D15" s="30"/>
      <c r="E15" s="30"/>
      <c r="F15" s="19"/>
      <c r="G15" s="30"/>
      <c r="H15" s="30"/>
      <c r="I15" s="30"/>
      <c r="J15" s="30"/>
      <c r="K15" s="3">
        <f t="shared" si="0"/>
        <v>0</v>
      </c>
      <c r="L15" s="35"/>
    </row>
    <row r="16" spans="1:19" ht="24" customHeight="1" x14ac:dyDescent="0.3">
      <c r="A16" s="13">
        <v>12</v>
      </c>
      <c r="B16" s="26" t="s">
        <v>76</v>
      </c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4"/>
    </row>
    <row r="17" spans="1:12" ht="24" customHeight="1" x14ac:dyDescent="0.3">
      <c r="A17" s="13">
        <v>13</v>
      </c>
      <c r="B17" s="10" t="s">
        <v>125</v>
      </c>
      <c r="C17" s="30"/>
      <c r="D17" s="30"/>
      <c r="E17" s="30"/>
      <c r="F17" s="30"/>
      <c r="G17" s="30"/>
      <c r="H17" s="30"/>
      <c r="I17" s="30"/>
      <c r="J17" s="30"/>
      <c r="K17" s="3">
        <f t="shared" si="0"/>
        <v>0</v>
      </c>
      <c r="L17" s="4"/>
    </row>
    <row r="18" spans="1:12" ht="24" customHeight="1" x14ac:dyDescent="0.3">
      <c r="A18" s="13"/>
      <c r="B18" s="10"/>
      <c r="C18" s="30"/>
      <c r="D18" s="30"/>
      <c r="E18" s="30"/>
      <c r="F18" s="31"/>
      <c r="G18" s="31"/>
      <c r="H18" s="18"/>
      <c r="I18" s="31"/>
      <c r="J18" s="31"/>
      <c r="K18" s="3"/>
      <c r="L18" s="4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1"/>
      <c r="I19" s="31"/>
      <c r="J19" s="31"/>
      <c r="K19" s="3"/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4" zoomScaleNormal="100" workbookViewId="0">
      <selection activeCell="L13" sqref="L13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130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77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78</v>
      </c>
      <c r="C6" s="30"/>
      <c r="D6" s="30"/>
      <c r="E6" s="30"/>
      <c r="F6" s="30"/>
      <c r="G6" s="30"/>
      <c r="H6" s="30"/>
      <c r="I6" s="30"/>
      <c r="J6" s="30"/>
      <c r="K6" s="3">
        <f t="shared" ref="K6:K16" si="0">COUNTIF(C6:J6,"V")*2</f>
        <v>0</v>
      </c>
      <c r="L6" s="4"/>
    </row>
    <row r="7" spans="1:19" ht="24" customHeight="1" x14ac:dyDescent="0.3">
      <c r="A7" s="13">
        <v>3</v>
      </c>
      <c r="B7" s="26" t="s">
        <v>84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79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80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81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82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36"/>
    </row>
    <row r="12" spans="1:19" ht="24" customHeight="1" x14ac:dyDescent="0.3">
      <c r="A12" s="13">
        <v>8</v>
      </c>
      <c r="B12" s="26" t="s">
        <v>83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86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36"/>
    </row>
    <row r="14" spans="1:19" ht="24" customHeight="1" x14ac:dyDescent="0.3">
      <c r="A14" s="13">
        <v>10</v>
      </c>
      <c r="B14" s="26" t="s">
        <v>87</v>
      </c>
      <c r="C14" s="30"/>
      <c r="D14" s="30"/>
      <c r="E14" s="30"/>
      <c r="F14" s="19"/>
      <c r="G14" s="30"/>
      <c r="H14" s="30"/>
      <c r="I14" s="30"/>
      <c r="J14" s="30"/>
      <c r="K14" s="3">
        <f t="shared" si="0"/>
        <v>0</v>
      </c>
      <c r="L14" s="4"/>
    </row>
    <row r="15" spans="1:19" ht="24" customHeight="1" x14ac:dyDescent="0.3">
      <c r="A15" s="13">
        <v>11</v>
      </c>
      <c r="B15" s="26" t="s">
        <v>129</v>
      </c>
      <c r="C15" s="30"/>
      <c r="D15" s="30"/>
      <c r="E15" s="30"/>
      <c r="F15" s="19"/>
      <c r="G15" s="30"/>
      <c r="H15" s="30"/>
      <c r="I15" s="30"/>
      <c r="J15" s="30"/>
      <c r="K15" s="3">
        <f t="shared" si="0"/>
        <v>0</v>
      </c>
      <c r="L15" s="35"/>
    </row>
    <row r="16" spans="1:19" ht="24" customHeight="1" x14ac:dyDescent="0.3">
      <c r="A16" s="13">
        <v>12</v>
      </c>
      <c r="B16" s="26" t="s">
        <v>85</v>
      </c>
      <c r="C16" s="30"/>
      <c r="D16" s="30"/>
      <c r="E16" s="30"/>
      <c r="F16" s="30"/>
      <c r="G16" s="30"/>
      <c r="H16" s="30"/>
      <c r="I16" s="30"/>
      <c r="J16" s="30"/>
      <c r="K16" s="3">
        <f t="shared" si="0"/>
        <v>0</v>
      </c>
      <c r="L16" s="36" t="s">
        <v>122</v>
      </c>
    </row>
    <row r="17" spans="1:12" ht="24" customHeight="1" x14ac:dyDescent="0.3">
      <c r="A17" s="13"/>
      <c r="B17" s="26"/>
      <c r="C17" s="30"/>
      <c r="D17" s="30"/>
      <c r="E17" s="30"/>
      <c r="F17" s="30"/>
      <c r="G17" s="30"/>
      <c r="H17" s="30"/>
      <c r="I17" s="30"/>
      <c r="J17" s="30"/>
      <c r="K17" s="3"/>
      <c r="L17" s="4"/>
    </row>
    <row r="18" spans="1:12" ht="24" customHeight="1" x14ac:dyDescent="0.3">
      <c r="A18" s="13"/>
      <c r="B18" s="10"/>
      <c r="C18" s="30"/>
      <c r="D18" s="30"/>
      <c r="E18" s="30"/>
      <c r="F18" s="31"/>
      <c r="G18" s="31"/>
      <c r="H18" s="18"/>
      <c r="I18" s="31"/>
      <c r="J18" s="31"/>
      <c r="K18" s="3"/>
      <c r="L18" s="4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1"/>
      <c r="I19" s="31"/>
      <c r="J19" s="31"/>
      <c r="K19" s="3"/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selection activeCell="C6" sqref="C6:D12"/>
    </sheetView>
  </sheetViews>
  <sheetFormatPr defaultRowHeight="16.2" x14ac:dyDescent="0.3"/>
  <cols>
    <col min="1" max="1" width="4.21875" customWidth="1"/>
    <col min="2" max="2" width="11" customWidth="1"/>
    <col min="3" max="10" width="4.77734375" style="33" customWidth="1"/>
    <col min="11" max="11" width="10.109375" customWidth="1"/>
    <col min="12" max="12" width="14.77734375" customWidth="1"/>
  </cols>
  <sheetData>
    <row r="1" spans="1:19" ht="25.05" customHeight="1" x14ac:dyDescent="0.3">
      <c r="A1" s="42" t="s">
        <v>142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</row>
    <row r="2" spans="1:19" ht="25.05" customHeight="1" thickBot="1" x14ac:dyDescent="0.35">
      <c r="A2" s="8" t="s">
        <v>131</v>
      </c>
      <c r="C2" s="32"/>
      <c r="D2" s="32"/>
      <c r="E2" s="32"/>
      <c r="F2" s="32"/>
      <c r="G2" s="32"/>
      <c r="H2" s="32"/>
      <c r="I2" s="32"/>
      <c r="J2" s="32"/>
      <c r="K2" s="2"/>
      <c r="L2" s="2"/>
    </row>
    <row r="3" spans="1:19" ht="19.95" customHeight="1" x14ac:dyDescent="0.3">
      <c r="A3" s="43"/>
      <c r="B3" s="45" t="s">
        <v>21</v>
      </c>
      <c r="C3" s="47" t="s">
        <v>112</v>
      </c>
      <c r="D3" s="48"/>
      <c r="E3" s="48"/>
      <c r="F3" s="48"/>
      <c r="G3" s="48"/>
      <c r="H3" s="48"/>
      <c r="I3" s="48"/>
      <c r="J3" s="49"/>
      <c r="K3" s="50" t="s">
        <v>143</v>
      </c>
      <c r="L3" s="51" t="s">
        <v>139</v>
      </c>
    </row>
    <row r="4" spans="1:19" ht="19.95" customHeight="1" thickBot="1" x14ac:dyDescent="0.35">
      <c r="A4" s="44"/>
      <c r="B4" s="46"/>
      <c r="C4" s="22"/>
      <c r="D4" s="22"/>
      <c r="E4" s="27"/>
      <c r="F4" s="22"/>
      <c r="G4" s="27"/>
      <c r="H4" s="22"/>
      <c r="I4" s="22"/>
      <c r="J4" s="22"/>
      <c r="K4" s="46"/>
      <c r="L4" s="52"/>
    </row>
    <row r="5" spans="1:19" ht="24" customHeight="1" x14ac:dyDescent="0.3">
      <c r="A5" s="21">
        <v>1</v>
      </c>
      <c r="B5" s="14" t="s">
        <v>88</v>
      </c>
      <c r="C5" s="28" t="s">
        <v>113</v>
      </c>
      <c r="D5" s="28"/>
      <c r="E5" s="19"/>
      <c r="F5" s="28"/>
      <c r="G5" s="29"/>
      <c r="H5" s="28"/>
      <c r="I5" s="28"/>
      <c r="J5" s="28"/>
      <c r="K5" s="15">
        <f>COUNTIF(C5:J5,"V")*2</f>
        <v>2</v>
      </c>
      <c r="L5" s="16"/>
    </row>
    <row r="6" spans="1:19" ht="24" customHeight="1" x14ac:dyDescent="0.3">
      <c r="A6" s="13">
        <v>2</v>
      </c>
      <c r="B6" s="26" t="s">
        <v>89</v>
      </c>
      <c r="C6" s="30"/>
      <c r="D6" s="30"/>
      <c r="E6" s="30"/>
      <c r="F6" s="30"/>
      <c r="G6" s="30"/>
      <c r="H6" s="30"/>
      <c r="I6" s="30"/>
      <c r="J6" s="30"/>
      <c r="K6" s="3">
        <f t="shared" ref="K6:K15" si="0">COUNTIF(C6:J6,"V")*2</f>
        <v>0</v>
      </c>
      <c r="L6" s="4"/>
    </row>
    <row r="7" spans="1:19" ht="24" customHeight="1" x14ac:dyDescent="0.3">
      <c r="A7" s="13">
        <v>3</v>
      </c>
      <c r="B7" s="26" t="s">
        <v>90</v>
      </c>
      <c r="C7" s="30"/>
      <c r="D7" s="19"/>
      <c r="E7" s="19"/>
      <c r="F7" s="30"/>
      <c r="G7" s="19"/>
      <c r="H7" s="30"/>
      <c r="I7" s="30"/>
      <c r="J7" s="30"/>
      <c r="K7" s="3">
        <f t="shared" si="0"/>
        <v>0</v>
      </c>
      <c r="L7" s="4"/>
    </row>
    <row r="8" spans="1:19" ht="24" customHeight="1" x14ac:dyDescent="0.3">
      <c r="A8" s="13">
        <v>4</v>
      </c>
      <c r="B8" s="26" t="s">
        <v>91</v>
      </c>
      <c r="C8" s="30"/>
      <c r="D8" s="30"/>
      <c r="E8" s="19"/>
      <c r="F8" s="19"/>
      <c r="G8" s="30"/>
      <c r="H8" s="30"/>
      <c r="I8" s="30"/>
      <c r="J8" s="30"/>
      <c r="K8" s="3">
        <f t="shared" si="0"/>
        <v>0</v>
      </c>
      <c r="L8" s="4"/>
    </row>
    <row r="9" spans="1:19" ht="24" customHeight="1" x14ac:dyDescent="0.3">
      <c r="A9" s="13">
        <v>5</v>
      </c>
      <c r="B9" s="26" t="s">
        <v>92</v>
      </c>
      <c r="C9" s="30"/>
      <c r="D9" s="19"/>
      <c r="E9" s="30"/>
      <c r="F9" s="19"/>
      <c r="G9" s="30"/>
      <c r="H9" s="30"/>
      <c r="I9" s="30"/>
      <c r="J9" s="30"/>
      <c r="K9" s="3">
        <f t="shared" si="0"/>
        <v>0</v>
      </c>
      <c r="L9" s="4"/>
    </row>
    <row r="10" spans="1:19" ht="24" customHeight="1" x14ac:dyDescent="0.3">
      <c r="A10" s="13">
        <v>6</v>
      </c>
      <c r="B10" s="26" t="s">
        <v>93</v>
      </c>
      <c r="C10" s="30"/>
      <c r="D10" s="18"/>
      <c r="E10" s="18"/>
      <c r="F10" s="18"/>
      <c r="G10" s="18"/>
      <c r="H10" s="18"/>
      <c r="I10" s="18"/>
      <c r="J10" s="18"/>
      <c r="K10" s="3">
        <f t="shared" si="0"/>
        <v>0</v>
      </c>
      <c r="L10" s="4"/>
    </row>
    <row r="11" spans="1:19" ht="24" customHeight="1" x14ac:dyDescent="0.3">
      <c r="A11" s="13">
        <v>7</v>
      </c>
      <c r="B11" s="26" t="s">
        <v>94</v>
      </c>
      <c r="C11" s="30"/>
      <c r="D11" s="30"/>
      <c r="E11" s="30"/>
      <c r="F11" s="30"/>
      <c r="G11" s="30"/>
      <c r="H11" s="30"/>
      <c r="I11" s="30"/>
      <c r="J11" s="30"/>
      <c r="K11" s="3">
        <f t="shared" si="0"/>
        <v>0</v>
      </c>
      <c r="L11" s="36"/>
    </row>
    <row r="12" spans="1:19" ht="24" customHeight="1" x14ac:dyDescent="0.3">
      <c r="A12" s="13">
        <v>8</v>
      </c>
      <c r="B12" s="26" t="s">
        <v>95</v>
      </c>
      <c r="C12" s="30"/>
      <c r="D12" s="30"/>
      <c r="E12" s="30"/>
      <c r="F12" s="30"/>
      <c r="G12" s="30"/>
      <c r="H12" s="30"/>
      <c r="I12" s="30"/>
      <c r="J12" s="30"/>
      <c r="K12" s="3">
        <f t="shared" si="0"/>
        <v>0</v>
      </c>
      <c r="L12" s="4"/>
    </row>
    <row r="13" spans="1:19" ht="24" customHeight="1" x14ac:dyDescent="0.3">
      <c r="A13" s="13">
        <v>9</v>
      </c>
      <c r="B13" s="26" t="s">
        <v>132</v>
      </c>
      <c r="C13" s="30"/>
      <c r="D13" s="30"/>
      <c r="E13" s="30"/>
      <c r="F13" s="30"/>
      <c r="G13" s="19"/>
      <c r="H13" s="30"/>
      <c r="I13" s="30"/>
      <c r="J13" s="30"/>
      <c r="K13" s="3">
        <f t="shared" si="0"/>
        <v>0</v>
      </c>
      <c r="L13" s="36" t="s">
        <v>122</v>
      </c>
    </row>
    <row r="14" spans="1:19" ht="24" customHeight="1" x14ac:dyDescent="0.3">
      <c r="A14" s="13">
        <v>10</v>
      </c>
      <c r="B14" s="26" t="s">
        <v>133</v>
      </c>
      <c r="C14" s="30"/>
      <c r="D14" s="30"/>
      <c r="E14" s="30"/>
      <c r="F14" s="19"/>
      <c r="G14" s="30"/>
      <c r="H14" s="30"/>
      <c r="I14" s="30"/>
      <c r="J14" s="30"/>
      <c r="K14" s="3">
        <f t="shared" si="0"/>
        <v>0</v>
      </c>
      <c r="L14" s="36" t="s">
        <v>122</v>
      </c>
    </row>
    <row r="15" spans="1:19" ht="24" customHeight="1" x14ac:dyDescent="0.3">
      <c r="A15" s="13">
        <v>11</v>
      </c>
      <c r="B15" s="26" t="s">
        <v>134</v>
      </c>
      <c r="C15" s="30"/>
      <c r="D15" s="30"/>
      <c r="E15" s="30"/>
      <c r="F15" s="19"/>
      <c r="G15" s="30"/>
      <c r="H15" s="30"/>
      <c r="I15" s="30"/>
      <c r="J15" s="30"/>
      <c r="K15" s="3">
        <f t="shared" si="0"/>
        <v>0</v>
      </c>
      <c r="L15" s="36" t="s">
        <v>122</v>
      </c>
    </row>
    <row r="16" spans="1:19" ht="24" customHeight="1" x14ac:dyDescent="0.3">
      <c r="A16" s="13"/>
      <c r="B16" s="26"/>
      <c r="C16" s="30"/>
      <c r="D16" s="30"/>
      <c r="E16" s="30"/>
      <c r="F16" s="30"/>
      <c r="G16" s="30"/>
      <c r="H16" s="30"/>
      <c r="I16" s="30"/>
      <c r="J16" s="30"/>
      <c r="K16" s="3"/>
      <c r="L16" s="4"/>
    </row>
    <row r="17" spans="1:12" ht="24" customHeight="1" x14ac:dyDescent="0.3">
      <c r="A17" s="13"/>
      <c r="B17" s="10"/>
      <c r="C17" s="30"/>
      <c r="D17" s="30"/>
      <c r="E17" s="30"/>
      <c r="F17" s="30"/>
      <c r="G17" s="30"/>
      <c r="H17" s="30"/>
      <c r="I17" s="30"/>
      <c r="J17" s="30"/>
      <c r="K17" s="3"/>
      <c r="L17" s="4"/>
    </row>
    <row r="18" spans="1:12" ht="24" customHeight="1" x14ac:dyDescent="0.3">
      <c r="A18" s="13"/>
      <c r="B18" s="10"/>
      <c r="C18" s="30"/>
      <c r="D18" s="30"/>
      <c r="E18" s="30"/>
      <c r="F18" s="31"/>
      <c r="G18" s="31"/>
      <c r="H18" s="18"/>
      <c r="I18" s="31"/>
      <c r="J18" s="31"/>
      <c r="K18" s="3"/>
      <c r="L18" s="4"/>
    </row>
    <row r="19" spans="1:12" ht="24" customHeight="1" x14ac:dyDescent="0.3">
      <c r="A19" s="17"/>
      <c r="B19" s="10"/>
      <c r="C19" s="31"/>
      <c r="D19" s="31"/>
      <c r="E19" s="31"/>
      <c r="F19" s="31"/>
      <c r="G19" s="31"/>
      <c r="H19" s="31"/>
      <c r="I19" s="31"/>
      <c r="J19" s="31"/>
      <c r="K19" s="3"/>
      <c r="L19" s="7"/>
    </row>
    <row r="20" spans="1:12" ht="24" customHeight="1" thickBot="1" x14ac:dyDescent="0.35">
      <c r="A20" s="12"/>
      <c r="B20" s="11" t="s">
        <v>115</v>
      </c>
      <c r="C20" s="20">
        <f>COUNTIF(C5:C19,"V")</f>
        <v>1</v>
      </c>
      <c r="D20" s="20">
        <f t="shared" ref="D20:J20" si="1">COUNTIF(D5:D19,"V")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5"/>
      <c r="L20" s="6"/>
    </row>
    <row r="21" spans="1:12" ht="19.95" customHeight="1" x14ac:dyDescent="0.3"/>
    <row r="22" spans="1:12" ht="19.95" customHeight="1" x14ac:dyDescent="0.3">
      <c r="A22" s="38" t="s">
        <v>140</v>
      </c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95" customHeight="1" x14ac:dyDescent="0.3">
      <c r="A23" s="38"/>
      <c r="B23" s="38"/>
      <c r="C23" s="37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42" customHeight="1" x14ac:dyDescent="0.3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1"/>
      <c r="K24" s="41"/>
    </row>
  </sheetData>
  <mergeCells count="7">
    <mergeCell ref="A24:K24"/>
    <mergeCell ref="A1:L1"/>
    <mergeCell ref="A3:A4"/>
    <mergeCell ref="B3:B4"/>
    <mergeCell ref="C3:J3"/>
    <mergeCell ref="K3:K4"/>
    <mergeCell ref="L3:L4"/>
  </mergeCells>
  <phoneticPr fontId="2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空白</vt:lpstr>
      <vt:lpstr>國文</vt:lpstr>
      <vt:lpstr>英語文</vt:lpstr>
      <vt:lpstr>數學</vt:lpstr>
      <vt:lpstr>自然</vt:lpstr>
      <vt:lpstr>科技</vt:lpstr>
      <vt:lpstr>社會</vt:lpstr>
      <vt:lpstr>健體</vt:lpstr>
      <vt:lpstr>藝術</vt:lpstr>
      <vt:lpstr>綜合</vt:lpstr>
      <vt:lpstr>特教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YiLiang</dc:creator>
  <cp:lastModifiedBy>User</cp:lastModifiedBy>
  <cp:lastPrinted>2024-01-11T01:01:55Z</cp:lastPrinted>
  <dcterms:created xsi:type="dcterms:W3CDTF">2021-02-24T23:02:55Z</dcterms:created>
  <dcterms:modified xsi:type="dcterms:W3CDTF">2024-02-02T02:14:33Z</dcterms:modified>
</cp:coreProperties>
</file>